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155" activeTab="0"/>
  </bookViews>
  <sheets>
    <sheet name="Intervention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<sst xmlns="http://schemas.openxmlformats.org/spreadsheetml/2006/main" count="125" uniqueCount="92">
  <si>
    <t>Aperçu de la qualité – Rapport des résultats</t>
  </si>
  <si>
    <t>Nom de l'intervention :</t>
  </si>
  <si>
    <t>AFPT et ACFPT</t>
  </si>
  <si>
    <t>Code Navision :</t>
  </si>
  <si>
    <t>BDI1006611 et BDI1307811</t>
  </si>
  <si>
    <r>
      <t>Secteur</t>
    </r>
    <r>
      <rPr>
        <b/>
        <sz val="12"/>
        <color rgb="FF000000"/>
        <rFont val="Arial"/>
        <family val="2"/>
      </rPr>
      <t xml:space="preserve"> (choisissez le secteur dans la liste déroulante) </t>
    </r>
    <r>
      <rPr>
        <b/>
        <sz val="14"/>
        <color rgb="FF000000"/>
        <rFont val="Arial"/>
        <family val="2"/>
      </rPr>
      <t xml:space="preserve">: </t>
    </r>
  </si>
  <si>
    <t>Education</t>
  </si>
  <si>
    <t>PERTINENCE</t>
  </si>
  <si>
    <t>EFFICACITÉ</t>
  </si>
  <si>
    <t>outcome</t>
  </si>
  <si>
    <t>grd</t>
  </si>
  <si>
    <t>EFFICIENCE</t>
  </si>
  <si>
    <t>DURABILITÉ POTENTIELLE</t>
  </si>
  <si>
    <t>Date:</t>
  </si>
  <si>
    <t>23-02-2017 (màj 17/3/17)</t>
  </si>
  <si>
    <t>Intervention:</t>
  </si>
  <si>
    <t>Nom de l'évaluateur (s'il ne s'agit pas du Resrep) :</t>
  </si>
  <si>
    <t>Etienne Rodenbach (RRA)</t>
  </si>
  <si>
    <t>RR:</t>
  </si>
  <si>
    <t>A. Évaluation des performances de l'intervention</t>
  </si>
  <si>
    <t>Score de l'intervention</t>
  </si>
  <si>
    <t>Score Resrep</t>
  </si>
  <si>
    <t>A - Très bonne performance</t>
  </si>
  <si>
    <t>EFFICACITÉ (attribuez uniquement un score aux sous-critères ci-dessous !)</t>
  </si>
  <si>
    <t>EFFECTIVENESS</t>
  </si>
  <si>
    <t>Tel qu’il est mis en œuvre actuellement, quelle est la probabilité que l'outcome soit réalisé ?</t>
  </si>
  <si>
    <t>B</t>
  </si>
  <si>
    <t>C</t>
  </si>
  <si>
    <t>A</t>
  </si>
  <si>
    <t>D</t>
  </si>
  <si>
    <t xml:space="preserve">Les activités et les outputs sont-ils adaptés (le cas échéant) dans l'optique de réaliser l'outcome ? </t>
  </si>
  <si>
    <t>AA</t>
  </si>
  <si>
    <t>BA</t>
  </si>
  <si>
    <t>CA</t>
  </si>
  <si>
    <t>DA</t>
  </si>
  <si>
    <t>C - Présence de problèmes</t>
  </si>
  <si>
    <t>D - Difficultés majeures</t>
  </si>
  <si>
    <t>AB</t>
  </si>
  <si>
    <t>BB</t>
  </si>
  <si>
    <t>CB</t>
  </si>
  <si>
    <t>DB</t>
  </si>
  <si>
    <t>B - Bonne performance</t>
  </si>
  <si>
    <t>AC</t>
  </si>
  <si>
    <t>BC</t>
  </si>
  <si>
    <t>CC</t>
  </si>
  <si>
    <t>DC</t>
  </si>
  <si>
    <t>RÉPONSE</t>
  </si>
  <si>
    <t>REMARQUES</t>
  </si>
  <si>
    <t>AD</t>
  </si>
  <si>
    <t>BD</t>
  </si>
  <si>
    <t>CD</t>
  </si>
  <si>
    <t>DD</t>
  </si>
  <si>
    <t>Oui - complètement
Presque entièrement
Partiellement
Non – pas du tout</t>
  </si>
  <si>
    <t>B. Assurance qualité</t>
  </si>
  <si>
    <t>B.0 Aspects formels</t>
  </si>
  <si>
    <t>Le Rapport des résultats est complet, tous les sous-chapitres sont fournis. Dans le cas contraire, des raisons satisfaisantes ont été formulées.</t>
  </si>
  <si>
    <t>Oui - complètement</t>
  </si>
  <si>
    <t>La mise en page du Rapport des résultats est conforme aux normes.</t>
  </si>
  <si>
    <t>Les scores totaux pour les critères de qualité ont été correctement calculés.</t>
  </si>
  <si>
    <t>B.1 Processus</t>
  </si>
  <si>
    <t>Le rapport des résultats a-t-il été livré à temps ?</t>
  </si>
  <si>
    <t>Presque entièrement</t>
  </si>
  <si>
    <t xml:space="preserve">Le monitoring des résultats a-t-il été réalisé dans le cadre d'un exercice de groupe participatif ? </t>
  </si>
  <si>
    <t>plusieurs contributeurs mais manque d'harmonisation entre les différentes parties</t>
  </si>
  <si>
    <t>La validation du Rapport des résultats par le Comité de pilotage est planifiée dans un délai acceptable.</t>
  </si>
  <si>
    <t>N/A</t>
  </si>
  <si>
    <t>SMCL suspendues au Burundi</t>
  </si>
  <si>
    <t>B.2 Analyse</t>
  </si>
  <si>
    <t>Le Rapport des résultats fournit une mise à jour des informations contextuelles.</t>
  </si>
  <si>
    <t>Le Rapport des résultats analyse les progrès réalisés en vue d'atteindre les différents outputs</t>
  </si>
  <si>
    <t>Le Rapport des résultats analyse les progrès réalisés en vue d'atteindre l’outcome. Le lien entre les outputs et l'outcome est expliqué.</t>
  </si>
  <si>
    <t>vu la réorientation certains outputs n'ont plus de lien avec certains indicateurs de l'outcome</t>
  </si>
  <si>
    <t xml:space="preserve">Le Rapport des résultats dispose d'indicateurs chiffrés au niveau de l'outcome (objectif spécifique) </t>
  </si>
  <si>
    <t>certains indicateurs de l'outcome ne sont plus significatifs</t>
  </si>
  <si>
    <t>Le Rapport des résultats dispose d'indicateurs chiffrés pour les différents types d'outputs.(résultats)</t>
  </si>
  <si>
    <t>Le Rapport des résultats dispose de valeurs Baseline pour tous les indicateurs au niveau de l'outcome. Dans le cas contraire, l'absence de ces valeurs est motivée.</t>
  </si>
  <si>
    <t>certains indicateurs de l'outcome ne sont plus significatifs, d'autres manquent</t>
  </si>
  <si>
    <t>Le Rapport des résultats dispose de valeurs Baseline pour tous les indicateurs et tous les types d'outputs. Dans le cas contraire, l'absence de ces valeurs est motivée.</t>
  </si>
  <si>
    <t>Le Rapport des résultats fournit une identification et une analyse actualisées des risques et propose une réaction adéquate.</t>
  </si>
  <si>
    <t>il faudrait trier (et enlever) les risques sui ne sont plus d'actualité</t>
  </si>
  <si>
    <t xml:space="preserve">Le Rapport des résultats offre un aperçu du suivi des décisions prises par le Comité de pilotage. </t>
  </si>
  <si>
    <t>SMCL suspendues. Ok mention CCT</t>
  </si>
  <si>
    <t>Tout changement apporté au cadre logique est rapporté et justifié. Dans ce cas de figure, le nouveau cadre logique est inclus dans le rapport.</t>
  </si>
  <si>
    <t>B.3. Pilotage et apprentissage</t>
  </si>
  <si>
    <t>Le Rapport des résultats explique toute réorientation stratégique pour l'année à venir.</t>
  </si>
  <si>
    <t>Le Rapport des résultats indique les leçons apprises.</t>
  </si>
  <si>
    <t xml:space="preserve">Le Rapport des résultats fournit des recommandations claires, spécifiques et ciblées. </t>
  </si>
  <si>
    <t>C. Évaluation générale &amp; feedback</t>
  </si>
  <si>
    <t>Veuillez fournir des COMMENTAIRES PERTINENTS sur le Rapport des résultats (le cas échéant) :</t>
  </si>
  <si>
    <r>
      <t xml:space="preserve">- certains indicateurs repris sous l'outcome sont moins significatifs de l'avancement du projet depuis sa réorientation. D'autres indicateurs (mentionnés sous "impact") méritent d'être chiffrés et analysés (notamment nombre global des apprenants et lauréats dans les centres soutenus,...): </t>
    </r>
    <r>
      <rPr>
        <b/>
        <sz val="10"/>
        <rFont val="Arial"/>
        <family val="2"/>
      </rPr>
      <t xml:space="preserve">OK inclus dans le présent rapport, indicateurs intéressants à suivre. </t>
    </r>
    <r>
      <rPr>
        <sz val="10"/>
        <rFont val="Arial"/>
        <family val="2"/>
      </rPr>
      <t xml:space="preserve">
Sur le fond, le projet reste très pertinent pour le Burundi. Mais comme le montre les scores de performance, les problèmes d'efficacité et d'efficience (surtout par rapport au temps, étant en année de clôture de AFPT) sont sérieux, notamment pour le R2 et R4, pour lesquels, sans la phase supplémentaires ACFPT les outputs ne sont pas atteints dans le délai de mise en oeuvre de AFPT.  </t>
    </r>
  </si>
  <si>
    <t>Veuillez attribuer un score général à la qualité du Rapport des résultats de l'intervention.</t>
  </si>
  <si>
    <t>Validé</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</si>
</sst>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name val="Arial"/>
      <family val="2"/>
    </font>
    <font>
      <b/>
      <sz val="18"/>
      <color rgb="FFFFFFFF"/>
      <name val="Arial"/>
      <family val="2"/>
    </font>
    <font>
      <sz val="9"/>
      <name val="Arial"/>
      <family val="2"/>
    </font>
    <font>
      <b/>
      <sz val="14"/>
      <color rgb="FF000000"/>
      <name val="Arial"/>
      <family val="2"/>
    </font>
    <font>
      <b/>
      <sz val="12"/>
      <name val="Arial"/>
      <family val="2"/>
    </font>
    <font>
      <sz val="9"/>
      <name val="Times New Roman"/>
      <family val="1"/>
    </font>
    <font>
      <b/>
      <sz val="11"/>
      <name val="Arial"/>
      <family val="2"/>
    </font>
    <font>
      <b/>
      <sz val="12"/>
      <color rgb="FF000000"/>
      <name val="Arial"/>
      <family val="2"/>
    </font>
    <font>
      <b/>
      <sz val="11"/>
      <color rgb="FF000000"/>
      <name val="Arial"/>
      <family val="2"/>
    </font>
    <font>
      <b/>
      <sz val="9"/>
      <color rgb="FF000000"/>
      <name val="Arial"/>
      <family val="2"/>
    </font>
    <font>
      <b/>
      <sz val="9"/>
      <name val="Arial"/>
      <family val="2"/>
    </font>
    <font>
      <sz val="9"/>
      <color rgb="FF000000"/>
      <name val="Arial"/>
      <family val="2"/>
    </font>
    <font>
      <sz val="11"/>
      <name val="Arial"/>
      <family val="2"/>
    </font>
    <font>
      <sz val="11"/>
      <color rgb="FF000000"/>
      <name val="Arial"/>
      <family val="2"/>
    </font>
    <font>
      <sz val="11"/>
      <color rgb="FF000000"/>
      <name val="Calibri"/>
      <family val="2"/>
    </font>
    <font>
      <b/>
      <sz val="10"/>
      <name val="Arial"/>
      <family val="2"/>
    </font>
    <font>
      <sz val="8"/>
      <name val="Arial"/>
      <family val="2"/>
    </font>
  </fonts>
  <fills count="15">
    <fill>
      <patternFill/>
    </fill>
    <fill>
      <patternFill patternType="gray125"/>
    </fill>
    <fill>
      <patternFill patternType="solid">
        <fgColor rgb="FF000080"/>
        <bgColor indexed="64"/>
      </patternFill>
    </fill>
    <fill>
      <patternFill patternType="solid">
        <fgColor rgb="FF99CCFF"/>
        <bgColor indexed="64"/>
      </patternFill>
    </fill>
    <fill>
      <patternFill patternType="solid">
        <fgColor rgb="FFFFFF99"/>
        <bgColor indexed="64"/>
      </patternFill>
    </fill>
    <fill>
      <patternFill patternType="solid">
        <fgColor rgb="FF99CCFF"/>
        <bgColor indexed="64"/>
      </patternFill>
    </fill>
    <fill>
      <patternFill patternType="solid">
        <fgColor indexed="9"/>
        <bgColor indexed="64"/>
      </patternFill>
    </fill>
    <fill>
      <patternFill patternType="solid">
        <fgColor rgb="FFFFFFFF"/>
        <bgColor indexed="64"/>
      </patternFill>
    </fill>
    <fill>
      <patternFill patternType="solid">
        <fgColor theme="0" tint="-0.3499799966812134"/>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indexed="22"/>
        <bgColor indexed="64"/>
      </patternFill>
    </fill>
    <fill>
      <patternFill patternType="solid">
        <fgColor indexed="43"/>
        <bgColor indexed="64"/>
      </patternFill>
    </fill>
  </fills>
  <borders count="27">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right/>
      <top style="thin"/>
      <bottom style="thin"/>
    </border>
    <border>
      <left/>
      <right style="medium"/>
      <top style="thin"/>
      <bottom style="thin"/>
    </border>
    <border>
      <left style="thin">
        <color rgb="FF000000"/>
      </left>
      <right style="thin">
        <color rgb="FF000000"/>
      </right>
      <top style="thin">
        <color rgb="FF000000"/>
      </top>
      <bottom style="thin">
        <color rgb="FF000000"/>
      </bottom>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style="thin"/>
      <right style="medium"/>
      <top style="thin"/>
      <bottom style="medium"/>
    </border>
    <border>
      <left style="thin">
        <color rgb="FF000000"/>
      </left>
      <right style="medium">
        <color rgb="FF000000"/>
      </right>
      <top style="thin">
        <color rgb="FF000000"/>
      </top>
      <bottom style="thin">
        <color rgb="FF000000"/>
      </bottom>
    </border>
    <border>
      <left style="medium">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style="thin"/>
    </border>
    <border>
      <left style="medium"/>
      <right style="thin"/>
      <top style="thin"/>
      <bottom style="thin"/>
    </border>
    <border>
      <left style="thin">
        <color rgb="FF000000"/>
      </left>
      <right/>
      <top style="thin">
        <color rgb="FF000000"/>
      </top>
      <bottom/>
    </border>
    <border>
      <left style="thin">
        <color rgb="FF000000"/>
      </left>
      <right style="thin">
        <color rgb="FF000000"/>
      </right>
      <top/>
      <bottom style="thin">
        <color rgb="FF000000"/>
      </bottom>
    </border>
    <border>
      <left style="medium">
        <color rgb="FF000000"/>
      </left>
      <right style="medium">
        <color rgb="FF000000"/>
      </right>
      <top style="thin">
        <color rgb="FF000000"/>
      </top>
      <bottom style="thin">
        <color rgb="FF000000"/>
      </bottom>
    </border>
    <border>
      <left style="thin"/>
      <right style="medium"/>
      <top style="thin"/>
      <bottom style="thin"/>
    </border>
    <border>
      <left/>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style="medium">
        <color rgb="FF000000"/>
      </top>
      <bottom style="medium">
        <color rgb="FF000000"/>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0">
    <xf numFmtId="0" fontId="0" fillId="0" borderId="0" xfId="0"/>
    <xf numFmtId="0" fontId="1" fillId="2" borderId="1" xfId="0" applyFont="1" applyFill="1" applyBorder="1" applyAlignment="1">
      <alignment horizontal="center" vertical="center" wrapText="1"/>
    </xf>
    <xf numFmtId="0" fontId="2" fillId="0" borderId="0" xfId="0" applyFont="1" applyAlignment="1">
      <alignment vertical="center"/>
    </xf>
    <xf numFmtId="0" fontId="3" fillId="3" borderId="2" xfId="0" applyFont="1" applyFill="1" applyBorder="1" applyAlignment="1">
      <alignment horizontal="left" vertical="center" wrapText="1" inden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0" xfId="0" applyFont="1" applyAlignment="1">
      <alignment vertical="center"/>
    </xf>
    <xf numFmtId="0" fontId="0" fillId="0" borderId="4" xfId="0" applyBorder="1" applyAlignment="1">
      <alignment horizontal="center"/>
    </xf>
    <xf numFmtId="0" fontId="5" fillId="0" borderId="0" xfId="0" applyFont="1" applyBorder="1" applyAlignment="1">
      <alignment vertical="center"/>
    </xf>
    <xf numFmtId="0" fontId="6" fillId="0" borderId="0" xfId="0" applyFont="1" applyBorder="1" applyAlignment="1">
      <alignment vertical="center" wrapText="1"/>
    </xf>
    <xf numFmtId="0" fontId="4" fillId="0" borderId="3" xfId="0" applyFont="1" applyFill="1" applyBorder="1" applyAlignment="1">
      <alignment horizontal="left" vertical="center" wrapText="1" indent="1"/>
    </xf>
    <xf numFmtId="0" fontId="0" fillId="0" borderId="4" xfId="0" applyBorder="1"/>
    <xf numFmtId="0" fontId="8" fillId="4" borderId="5" xfId="0" applyFont="1" applyFill="1" applyBorder="1" applyAlignment="1">
      <alignment vertical="center" wrapText="1"/>
    </xf>
    <xf numFmtId="14" fontId="4" fillId="0" borderId="3" xfId="0" applyNumberFormat="1" applyFont="1" applyFill="1" applyBorder="1" applyAlignment="1">
      <alignment horizontal="left" vertical="center" wrapText="1" indent="1"/>
    </xf>
    <xf numFmtId="0" fontId="4" fillId="0" borderId="6" xfId="0" applyFont="1" applyBorder="1" applyAlignment="1">
      <alignment vertical="center"/>
    </xf>
    <xf numFmtId="0" fontId="6" fillId="5" borderId="7"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0" fillId="0" borderId="4" xfId="0" applyBorder="1" applyAlignment="1">
      <alignment wrapText="1"/>
    </xf>
    <xf numFmtId="0" fontId="6" fillId="5" borderId="9" xfId="0" applyFont="1" applyFill="1" applyBorder="1" applyAlignment="1">
      <alignment horizontal="center" wrapText="1"/>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8" fillId="3" borderId="5" xfId="0" applyFont="1" applyFill="1" applyBorder="1" applyAlignment="1">
      <alignment horizontal="center" vertical="center" wrapText="1"/>
    </xf>
    <xf numFmtId="0" fontId="8" fillId="3" borderId="11" xfId="0" applyFont="1" applyFill="1" applyBorder="1" applyAlignment="1">
      <alignment horizontal="center" wrapText="1"/>
    </xf>
    <xf numFmtId="0" fontId="8" fillId="4" borderId="2" xfId="0" applyFont="1" applyFill="1" applyBorder="1" applyAlignment="1">
      <alignment vertical="center" wrapText="1"/>
    </xf>
    <xf numFmtId="0" fontId="9" fillId="7" borderId="5" xfId="0" applyFont="1" applyFill="1" applyBorder="1" applyAlignment="1">
      <alignment horizontal="center" vertical="center" wrapText="1"/>
    </xf>
    <xf numFmtId="0" fontId="9" fillId="7" borderId="5" xfId="0" applyFont="1" applyFill="1" applyBorder="1" applyAlignment="1" applyProtection="1">
      <alignment horizontal="center" vertical="center" wrapText="1"/>
      <protection locked="0"/>
    </xf>
    <xf numFmtId="0" fontId="10" fillId="0" borderId="0" xfId="0" applyFont="1" applyAlignment="1">
      <alignment vertical="center"/>
    </xf>
    <xf numFmtId="0" fontId="8" fillId="4" borderId="12" xfId="0" applyFont="1" applyFill="1" applyBorder="1" applyAlignment="1">
      <alignment vertical="center" wrapText="1"/>
    </xf>
    <xf numFmtId="0" fontId="8" fillId="4" borderId="13" xfId="0" applyFont="1" applyFill="1" applyBorder="1" applyAlignment="1">
      <alignment vertical="center" wrapText="1"/>
    </xf>
    <xf numFmtId="0" fontId="11" fillId="7" borderId="5" xfId="0" applyFont="1" applyFill="1" applyBorder="1" applyAlignment="1">
      <alignment horizontal="center" vertical="center" wrapText="1"/>
    </xf>
    <xf numFmtId="0" fontId="2" fillId="8" borderId="0" xfId="0" applyFont="1" applyFill="1" applyAlignment="1">
      <alignment vertical="center"/>
    </xf>
    <xf numFmtId="0" fontId="8" fillId="4" borderId="0" xfId="0" applyFont="1" applyFill="1" applyAlignment="1">
      <alignment wrapText="1"/>
    </xf>
    <xf numFmtId="0" fontId="2" fillId="9" borderId="0" xfId="0" applyFont="1" applyFill="1" applyAlignment="1">
      <alignment vertical="center"/>
    </xf>
    <xf numFmtId="0" fontId="2" fillId="10" borderId="0" xfId="0" applyFont="1" applyFill="1" applyAlignment="1">
      <alignment vertical="center"/>
    </xf>
    <xf numFmtId="0" fontId="2" fillId="11" borderId="0" xfId="0" applyFont="1" applyFill="1" applyAlignment="1">
      <alignment vertical="center"/>
    </xf>
    <xf numFmtId="0" fontId="2" fillId="9" borderId="14" xfId="0" applyFont="1" applyFill="1" applyBorder="1" applyAlignment="1">
      <alignment vertical="center"/>
    </xf>
    <xf numFmtId="0" fontId="2" fillId="12" borderId="0" xfId="0" applyFont="1" applyFill="1" applyAlignment="1">
      <alignment vertical="center"/>
    </xf>
    <xf numFmtId="0" fontId="2" fillId="12" borderId="14" xfId="0" applyFont="1" applyFill="1" applyBorder="1" applyAlignment="1">
      <alignment vertical="center"/>
    </xf>
    <xf numFmtId="0" fontId="12" fillId="0" borderId="0" xfId="0" applyFont="1" applyAlignment="1">
      <alignment vertical="center"/>
    </xf>
    <xf numFmtId="0" fontId="2" fillId="10" borderId="14" xfId="0" applyFont="1" applyFill="1" applyBorder="1" applyAlignment="1">
      <alignment vertical="center"/>
    </xf>
    <xf numFmtId="0" fontId="2" fillId="13" borderId="15" xfId="0" applyFont="1" applyFill="1" applyBorder="1" applyAlignment="1">
      <alignment horizontal="center"/>
    </xf>
    <xf numFmtId="0" fontId="2" fillId="13" borderId="14" xfId="0" applyFont="1" applyFill="1" applyBorder="1" applyAlignment="1">
      <alignment horizontal="center"/>
    </xf>
    <xf numFmtId="0" fontId="8" fillId="7" borderId="16" xfId="0" applyFont="1" applyFill="1" applyBorder="1" applyAlignment="1">
      <alignment horizontal="center" wrapText="1"/>
    </xf>
    <xf numFmtId="0" fontId="8" fillId="7" borderId="11" xfId="0" applyFont="1" applyFill="1" applyBorder="1" applyAlignment="1">
      <alignment horizontal="center" vertical="center" wrapText="1"/>
    </xf>
    <xf numFmtId="0" fontId="2" fillId="0" borderId="0" xfId="0" applyFont="1" applyAlignment="1">
      <alignment/>
    </xf>
    <xf numFmtId="0" fontId="2" fillId="11" borderId="0" xfId="0" applyFont="1" applyFill="1" applyAlignment="1">
      <alignment/>
    </xf>
    <xf numFmtId="0" fontId="2" fillId="11" borderId="14" xfId="0" applyFont="1" applyFill="1" applyBorder="1" applyAlignment="1">
      <alignment/>
    </xf>
    <xf numFmtId="0" fontId="13" fillId="7" borderId="17" xfId="0" applyFont="1" applyFill="1" applyBorder="1" applyAlignment="1">
      <alignment horizontal="right" vertical="center" wrapText="1"/>
    </xf>
    <xf numFmtId="0" fontId="0" fillId="0" borderId="0" xfId="0" applyFont="1" applyAlignment="1">
      <alignment horizontal="left" vertical="center"/>
    </xf>
    <xf numFmtId="0" fontId="3" fillId="3" borderId="18" xfId="0" applyFont="1" applyFill="1" applyBorder="1" applyAlignment="1">
      <alignment horizontal="left" vertical="center" wrapText="1"/>
    </xf>
    <xf numFmtId="0" fontId="12" fillId="0" borderId="0" xfId="0" applyFont="1" applyAlignment="1" quotePrefix="1">
      <alignment vertical="center"/>
    </xf>
    <xf numFmtId="0" fontId="0" fillId="14" borderId="15" xfId="0" applyFont="1" applyFill="1" applyBorder="1" applyAlignment="1">
      <alignment horizontal="center" vertical="center" wrapText="1"/>
    </xf>
    <xf numFmtId="0" fontId="13" fillId="4" borderId="5" xfId="0" applyFont="1" applyFill="1" applyBorder="1" applyAlignment="1">
      <alignment horizontal="left" vertical="center" wrapText="1"/>
    </xf>
    <xf numFmtId="0" fontId="12" fillId="6" borderId="14" xfId="0" applyFont="1" applyFill="1" applyBorder="1" applyAlignment="1">
      <alignment horizontal="center" vertical="center" wrapText="1"/>
    </xf>
    <xf numFmtId="0" fontId="0" fillId="0" borderId="19" xfId="0" applyFont="1" applyBorder="1" applyAlignment="1">
      <alignment horizontal="left" vertical="center" wrapText="1"/>
    </xf>
    <xf numFmtId="0" fontId="0" fillId="0" borderId="0" xfId="0" applyFont="1" applyAlignment="1">
      <alignment vertical="center"/>
    </xf>
    <xf numFmtId="0" fontId="13" fillId="4" borderId="20"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0" fillId="0" borderId="22" xfId="0" applyFill="1" applyBorder="1" applyAlignment="1">
      <alignment horizontal="left" vertical="center"/>
    </xf>
    <xf numFmtId="0" fontId="14" fillId="0" borderId="0" xfId="0" applyFont="1" applyAlignment="1" applyProtection="1">
      <alignment horizontal="left" vertical="center" wrapText="1"/>
      <protection locked="0"/>
    </xf>
    <xf numFmtId="0" fontId="0" fillId="0" borderId="23" xfId="0" applyFont="1" applyBorder="1" applyAlignment="1" quotePrefix="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22" xfId="0" applyFill="1" applyBorder="1" applyAlignment="1">
      <alignment horizontal="center" vertical="center"/>
    </xf>
    <xf numFmtId="0" fontId="6" fillId="6" borderId="26" xfId="0" applyFont="1" applyFill="1" applyBorder="1" applyAlignment="1">
      <alignment horizontal="center" vertical="center" wrapText="1"/>
    </xf>
    <xf numFmtId="0" fontId="14" fillId="0" borderId="0" xfId="0" applyFont="1" applyFill="1" applyAlignment="1" applyProtection="1">
      <alignment horizontal="left" vertical="center" wrapText="1"/>
      <protection locked="0"/>
    </xf>
    <xf numFmtId="0" fontId="0"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25">
    <dxf>
      <fill>
        <patternFill patternType="solid">
          <fgColor rgb="FFFF0000"/>
          <bgColor rgb="FFFF0000"/>
        </patternFill>
      </fill>
      <border/>
    </dxf>
    <dxf>
      <fill>
        <patternFill patternType="solid">
          <fgColor rgb="FFFF0000"/>
          <bgColor rgb="FFFF0000"/>
        </patternFill>
      </fill>
      <border/>
    </dxf>
    <dxf>
      <fill>
        <patternFill patternType="solid">
          <fgColor rgb="FFFFC000"/>
          <bgColor rgb="FFFFC000"/>
        </patternFill>
      </fill>
      <border/>
    </dxf>
    <dxf>
      <fill>
        <patternFill patternType="solid">
          <fgColor rgb="FFFFC000"/>
          <bgColor rgb="FFFFC000"/>
        </patternFill>
      </fill>
      <border/>
    </dxf>
    <dxf>
      <fill>
        <patternFill patternType="solid">
          <fgColor rgb="FFFFFF00"/>
          <bgColor rgb="FFFFFF00"/>
        </patternFill>
      </fill>
      <border/>
    </dxf>
    <dxf>
      <fill>
        <patternFill patternType="solid">
          <fgColor rgb="FFFFFF00"/>
          <bgColor rgb="FFFFFF00"/>
        </patternFill>
      </fill>
      <border/>
    </dxf>
    <dxf>
      <fill>
        <patternFill patternType="solid">
          <fgColor rgb="FF92D050"/>
          <bgColor rgb="FF92D050"/>
        </patternFill>
      </fill>
      <border/>
    </dxf>
    <dxf>
      <fill>
        <patternFill patternType="solid">
          <fgColor rgb="FF92D050"/>
          <bgColor rgb="FF92D050"/>
        </patternFill>
      </fill>
      <border/>
    </dxf>
    <dxf>
      <font>
        <color auto="1"/>
        <condense val="0"/>
        <extend val="0"/>
      </font>
      <fill>
        <patternFill>
          <bgColor indexed="13"/>
        </patternFill>
      </fill>
      <border/>
    </dxf>
    <dxf>
      <font>
        <color indexed="9"/>
        <condense val="0"/>
        <extend val="0"/>
      </font>
      <fill>
        <patternFill>
          <bgColor indexed="10"/>
        </patternFill>
      </fill>
      <border/>
    </dxf>
    <dxf>
      <font>
        <color auto="1"/>
        <condense val="0"/>
        <extend val="0"/>
      </font>
      <fill>
        <patternFill>
          <bgColor rgb="FF92D050"/>
        </patternFill>
      </fill>
      <border/>
    </dxf>
    <dxf>
      <fill>
        <patternFill>
          <bgColor rgb="FFFFC000"/>
        </patternFill>
      </fill>
      <border/>
    </dxf>
    <dxf>
      <fill>
        <patternFill>
          <bgColor theme="0" tint="-0.24993999302387238"/>
        </patternFill>
      </fill>
      <border/>
    </dxf>
    <dxf>
      <fill>
        <patternFill>
          <bgColor rgb="FFFFFF00"/>
        </patternFill>
      </fill>
      <border/>
    </dxf>
    <dxf>
      <fill>
        <patternFill>
          <bgColor rgb="FFFFC000"/>
        </patternFill>
      </fill>
      <border/>
    </dxf>
    <dxf>
      <fill>
        <patternFill>
          <bgColor rgb="FFFF0000"/>
        </patternFill>
      </fill>
      <border/>
    </dxf>
    <dxf>
      <fill>
        <patternFill>
          <bgColor rgb="FF92D050"/>
        </patternFill>
      </fill>
      <border/>
    </dxf>
    <dxf>
      <fill>
        <patternFill>
          <bgColor rgb="FFFFC000"/>
        </patternFill>
      </fill>
      <border/>
    </dxf>
    <dxf>
      <fill>
        <patternFill>
          <bgColor rgb="FFFF0000"/>
        </patternFill>
      </fill>
      <border/>
    </dxf>
    <dxf>
      <font>
        <color auto="1"/>
        <condense val="0"/>
        <extend val="0"/>
      </font>
      <fill>
        <patternFill>
          <bgColor indexed="13"/>
        </patternFill>
      </fill>
      <border/>
    </dxf>
    <dxf>
      <font>
        <color indexed="9"/>
        <condense val="0"/>
        <extend val="0"/>
      </font>
      <fill>
        <patternFill>
          <bgColor indexed="10"/>
        </patternFill>
      </fill>
      <border/>
    </dxf>
    <dxf>
      <font>
        <color auto="1"/>
        <condense val="0"/>
        <extend val="0"/>
      </font>
      <fill>
        <patternFill>
          <bgColor rgb="FF92D050"/>
        </patternFill>
      </fill>
      <border/>
    </dxf>
    <dxf>
      <fill>
        <patternFill>
          <bgColor rgb="FFFFC000"/>
        </patternFill>
      </fill>
      <border/>
    </dxf>
    <dxf>
      <fill>
        <patternFill>
          <bgColor theme="0" tint="-0.24993999302387238"/>
        </patternFill>
      </fill>
      <border/>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43"/>
  <sheetViews>
    <sheetView tabSelected="1" zoomScale="70" zoomScaleNormal="70" zoomScaleSheetLayoutView="65" workbookViewId="0" topLeftCell="A34">
      <selection activeCell="D43" sqref="D43"/>
    </sheetView>
  </sheetViews>
  <sheetFormatPr defaultColWidth="0" defaultRowHeight="0" customHeight="1" zeroHeight="1"/>
  <cols>
    <col min="1" max="1" width="4.00390625" style="67" customWidth="1"/>
    <col min="2" max="2" width="73.8515625" style="68" customWidth="1"/>
    <col min="3" max="3" width="19.421875" style="69" customWidth="1"/>
    <col min="4" max="4" width="20.57421875" style="69" customWidth="1"/>
    <col min="5" max="5" width="21.00390625" style="56" hidden="1" customWidth="1"/>
    <col min="6" max="6" width="14.28125" style="56" hidden="1" customWidth="1"/>
    <col min="7" max="7" width="18.7109375" style="56" hidden="1" customWidth="1"/>
    <col min="8" max="8" width="18.00390625" style="56" hidden="1" customWidth="1"/>
    <col min="9" max="9" width="10.57421875" style="56" hidden="1" customWidth="1"/>
    <col min="10" max="17" width="9.140625" style="56" hidden="1" customWidth="1"/>
    <col min="18" max="18" width="6.8515625" style="56" hidden="1" customWidth="1"/>
    <col min="19" max="20" width="9.140625" style="56" hidden="1" customWidth="1"/>
    <col min="21" max="21" width="44.421875" style="56" hidden="1" customWidth="1"/>
    <col min="22" max="16384" width="9.140625" style="56" hidden="1" customWidth="1"/>
  </cols>
  <sheetData>
    <row r="1" spans="1:4" s="2" customFormat="1" ht="45" customHeight="1">
      <c r="A1" s="1" t="s">
        <v>0</v>
      </c>
      <c r="B1" s="1"/>
      <c r="C1" s="1"/>
      <c r="D1" s="1"/>
    </row>
    <row r="2" spans="1:4" s="6" customFormat="1" ht="30" customHeight="1">
      <c r="A2" s="3" t="s">
        <v>1</v>
      </c>
      <c r="B2" s="3"/>
      <c r="C2" s="4" t="s">
        <v>2</v>
      </c>
      <c r="D2" s="5"/>
    </row>
    <row r="3" spans="1:21" s="6" customFormat="1" ht="30" customHeight="1">
      <c r="A3" s="3" t="s">
        <v>3</v>
      </c>
      <c r="B3" s="3"/>
      <c r="C3" s="4" t="s">
        <v>4</v>
      </c>
      <c r="D3" s="7"/>
      <c r="J3" s="8"/>
      <c r="K3" s="8"/>
      <c r="L3" s="9"/>
      <c r="M3" s="9"/>
      <c r="N3" s="9"/>
      <c r="O3" s="9"/>
      <c r="P3" s="9"/>
      <c r="Q3" s="9"/>
      <c r="R3" s="8"/>
      <c r="S3" s="8"/>
      <c r="T3" s="8"/>
      <c r="U3" s="8"/>
    </row>
    <row r="4" spans="1:17" s="6" customFormat="1" ht="30" customHeight="1" thickBot="1">
      <c r="A4" s="3" t="s">
        <v>5</v>
      </c>
      <c r="B4" s="3"/>
      <c r="C4" s="10" t="s">
        <v>6</v>
      </c>
      <c r="D4" s="11"/>
      <c r="L4" s="12" t="s">
        <v>7</v>
      </c>
      <c r="M4" s="12" t="s">
        <v>8</v>
      </c>
      <c r="N4" s="12" t="s">
        <v>9</v>
      </c>
      <c r="O4" s="12" t="s">
        <v>10</v>
      </c>
      <c r="P4" s="12" t="s">
        <v>11</v>
      </c>
      <c r="Q4" s="12" t="s">
        <v>12</v>
      </c>
    </row>
    <row r="5" spans="1:17" s="6" customFormat="1" ht="30" customHeight="1" thickBot="1">
      <c r="A5" s="3" t="s">
        <v>13</v>
      </c>
      <c r="B5" s="3"/>
      <c r="C5" s="13" t="s">
        <v>14</v>
      </c>
      <c r="D5" s="11"/>
      <c r="I5" s="14" t="str">
        <f>C4</f>
        <v>Education</v>
      </c>
      <c r="J5" s="14" t="str">
        <f>C3</f>
        <v>BDI1006611 et BDI1307811</v>
      </c>
      <c r="K5" s="15" t="s">
        <v>15</v>
      </c>
      <c r="L5" s="16" t="str">
        <f>C8</f>
        <v>A - Très bonne performance</v>
      </c>
      <c r="M5" s="16" t="str">
        <f>C9</f>
        <v>B - Bonne performance</v>
      </c>
      <c r="N5" s="16" t="str">
        <f>C10</f>
        <v>B</v>
      </c>
      <c r="O5" s="16" t="str">
        <f>C11</f>
        <v>B</v>
      </c>
      <c r="P5" s="16" t="str">
        <f>C12</f>
        <v>C - Présence de problèmes</v>
      </c>
      <c r="Q5" s="16" t="str">
        <f>C13</f>
        <v>B - Bonne performance</v>
      </c>
    </row>
    <row r="6" spans="1:17" s="6" customFormat="1" ht="30" customHeight="1" thickBot="1">
      <c r="A6" s="3" t="s">
        <v>16</v>
      </c>
      <c r="B6" s="3"/>
      <c r="C6" s="17" t="s">
        <v>17</v>
      </c>
      <c r="D6" s="18"/>
      <c r="I6" s="14" t="str">
        <f>C4</f>
        <v>Education</v>
      </c>
      <c r="J6" s="14" t="str">
        <f>C3</f>
        <v>BDI1006611 et BDI1307811</v>
      </c>
      <c r="K6" s="19" t="s">
        <v>18</v>
      </c>
      <c r="L6" s="20" t="str">
        <f>D8</f>
        <v>A - Très bonne performance</v>
      </c>
      <c r="M6" s="20" t="str">
        <f>D9</f>
        <v>C - Présence de problèmes</v>
      </c>
      <c r="N6" s="20" t="str">
        <f>D10</f>
        <v>C</v>
      </c>
      <c r="O6" s="20" t="str">
        <f>D11</f>
        <v>C</v>
      </c>
      <c r="P6" s="20" t="str">
        <f>D12</f>
        <v>D - Difficultés majeures</v>
      </c>
      <c r="Q6" s="21" t="str">
        <f>D13</f>
        <v>B - Bonne performance</v>
      </c>
    </row>
    <row r="7" spans="1:4" s="6" customFormat="1" ht="30" customHeight="1">
      <c r="A7" s="3" t="s">
        <v>19</v>
      </c>
      <c r="B7" s="3"/>
      <c r="C7" s="22" t="s">
        <v>20</v>
      </c>
      <c r="D7" s="23" t="s">
        <v>21</v>
      </c>
    </row>
    <row r="8" spans="1:4" s="6" customFormat="1" ht="30" customHeight="1">
      <c r="A8" s="24" t="s">
        <v>7</v>
      </c>
      <c r="B8" s="24"/>
      <c r="C8" s="25" t="s">
        <v>22</v>
      </c>
      <c r="D8" s="25" t="s">
        <v>22</v>
      </c>
    </row>
    <row r="9" spans="1:21" s="6" customFormat="1" ht="30" customHeight="1">
      <c r="A9" s="24" t="s">
        <v>23</v>
      </c>
      <c r="B9" s="24"/>
      <c r="C9" s="26" t="str">
        <f>IF(AND(C10="A",C11="B"),$U11,IF(AND(C10="B",C11="A"),$U11,IF(AND(C10="A",C11="A"),$U11,IF(AND(C10="B",C11="B"),$U12,IF(AND(C10="A",C11="C"),$U13,IF(AND(C10="B",C11="C"),$U13,IF(AND(C10="C",C11="C"),$U13,IF(AND(C10="C",C11="A"),$U13,IF(AND(C10="C",C11="B"),$U13,IF(AND(C10="A",C11="D"),$U14,IF(AND(C10="B",C11="D"),$U14,IF(AND(C10="C",C11="D"),$U14,IF(AND(C10="D",C11="D"),$U14,IF(AND(C10="D",C11="C"),$U14,IF(AND(C10="D",C11="B"),$U14,IF(AND(C10="D",C11="A"),$U14,""))))))))))))))))</f>
        <v>B - Bonne performance</v>
      </c>
      <c r="D9" s="26" t="str">
        <f>IF(AND(D10="A",D11="B"),$U11,IF(AND(D10="B",D11="A"),$U11,IF(AND(D10="A",D11="A"),$U11,IF(AND(D10="B",D11="B"),$U12,IF(AND(D10="A",D11="C"),$U13,IF(AND(D10="B",D11="C"),$U13,IF(AND(D10="C",D11="C"),$U13,IF(AND(D10="C",D11="A"),$U13,IF(AND(D10="C",D11="B"),$U13,IF(AND(D10="A",D11="D"),$U14,IF(AND(D10="B",D11="D"),$U14,IF(AND(D10="C",D11="D"),$U14,IF(AND(D10="D",D11="D"),$U14,IF(AND(D10="D",D11="C"),$U14,IF(AND(D10="D",D11="B"),$U14,IF(AND(D10="D",D11="A"),$U14,""))))))))))))))))</f>
        <v>C - Présence de problèmes</v>
      </c>
      <c r="L9" s="27" t="s">
        <v>24</v>
      </c>
      <c r="M9" s="2"/>
      <c r="N9" s="2"/>
      <c r="O9" s="2"/>
      <c r="P9" s="2"/>
      <c r="Q9" s="2"/>
      <c r="R9" s="2"/>
      <c r="S9" s="2"/>
      <c r="T9" s="2"/>
      <c r="U9" s="2"/>
    </row>
    <row r="10" spans="1:21" s="6" customFormat="1" ht="30" customHeight="1">
      <c r="A10" s="28"/>
      <c r="B10" s="29" t="s">
        <v>25</v>
      </c>
      <c r="C10" s="30" t="s">
        <v>26</v>
      </c>
      <c r="D10" s="30" t="s">
        <v>27</v>
      </c>
      <c r="L10" s="31"/>
      <c r="M10" s="31" t="s">
        <v>28</v>
      </c>
      <c r="N10" s="31"/>
      <c r="O10" s="31"/>
      <c r="P10" s="31" t="s">
        <v>26</v>
      </c>
      <c r="Q10" s="31" t="s">
        <v>27</v>
      </c>
      <c r="R10" s="31" t="s">
        <v>29</v>
      </c>
      <c r="S10" s="2"/>
      <c r="T10" s="2"/>
      <c r="U10" s="2"/>
    </row>
    <row r="11" spans="1:21" s="6" customFormat="1" ht="30" customHeight="1">
      <c r="A11" s="28"/>
      <c r="B11" s="32" t="s">
        <v>30</v>
      </c>
      <c r="C11" s="30" t="s">
        <v>26</v>
      </c>
      <c r="D11" s="30" t="s">
        <v>27</v>
      </c>
      <c r="L11" s="31" t="s">
        <v>28</v>
      </c>
      <c r="M11" s="33" t="s">
        <v>31</v>
      </c>
      <c r="N11" s="33"/>
      <c r="O11" s="33"/>
      <c r="P11" s="33" t="s">
        <v>32</v>
      </c>
      <c r="Q11" s="34" t="s">
        <v>33</v>
      </c>
      <c r="R11" s="35" t="s">
        <v>34</v>
      </c>
      <c r="S11" s="2"/>
      <c r="T11" s="36"/>
      <c r="U11" t="s">
        <v>22</v>
      </c>
    </row>
    <row r="12" spans="1:21" s="6" customFormat="1" ht="30" customHeight="1">
      <c r="A12" s="24" t="s">
        <v>11</v>
      </c>
      <c r="B12" s="24"/>
      <c r="C12" s="25" t="s">
        <v>35</v>
      </c>
      <c r="D12" s="25" t="s">
        <v>36</v>
      </c>
      <c r="L12" s="31" t="s">
        <v>26</v>
      </c>
      <c r="M12" s="33" t="s">
        <v>37</v>
      </c>
      <c r="N12" s="33"/>
      <c r="O12" s="33"/>
      <c r="P12" s="37" t="s">
        <v>38</v>
      </c>
      <c r="Q12" s="34" t="s">
        <v>39</v>
      </c>
      <c r="R12" s="35" t="s">
        <v>40</v>
      </c>
      <c r="S12" s="2"/>
      <c r="T12" s="38"/>
      <c r="U12" t="s">
        <v>41</v>
      </c>
    </row>
    <row r="13" spans="1:21" s="39" customFormat="1" ht="30" customHeight="1">
      <c r="A13" s="24" t="s">
        <v>12</v>
      </c>
      <c r="B13" s="24"/>
      <c r="C13" s="25" t="s">
        <v>41</v>
      </c>
      <c r="D13" s="25" t="s">
        <v>41</v>
      </c>
      <c r="L13" s="31" t="s">
        <v>27</v>
      </c>
      <c r="M13" s="34" t="s">
        <v>42</v>
      </c>
      <c r="N13" s="34"/>
      <c r="O13" s="34"/>
      <c r="P13" s="34" t="s">
        <v>43</v>
      </c>
      <c r="Q13" s="34" t="s">
        <v>44</v>
      </c>
      <c r="R13" s="35" t="s">
        <v>45</v>
      </c>
      <c r="S13" s="2"/>
      <c r="T13" s="40"/>
      <c r="U13" t="s">
        <v>35</v>
      </c>
    </row>
    <row r="14" spans="1:21" s="45" customFormat="1" ht="27" customHeight="1">
      <c r="A14" s="41"/>
      <c r="B14" s="42"/>
      <c r="C14" s="43" t="s">
        <v>46</v>
      </c>
      <c r="D14" s="44" t="s">
        <v>47</v>
      </c>
      <c r="L14" s="31" t="s">
        <v>29</v>
      </c>
      <c r="M14" s="46" t="s">
        <v>48</v>
      </c>
      <c r="N14" s="46"/>
      <c r="O14" s="46"/>
      <c r="P14" s="46" t="s">
        <v>49</v>
      </c>
      <c r="Q14" s="46" t="s">
        <v>50</v>
      </c>
      <c r="R14" s="46" t="s">
        <v>51</v>
      </c>
      <c r="T14" s="47"/>
      <c r="U14" t="s">
        <v>36</v>
      </c>
    </row>
    <row r="15" spans="1:4" s="49" customFormat="1" ht="100.5" customHeight="1">
      <c r="A15" s="41"/>
      <c r="B15" s="42"/>
      <c r="C15" s="48" t="s">
        <v>52</v>
      </c>
      <c r="D15" s="44"/>
    </row>
    <row r="16" spans="1:4" s="6" customFormat="1" ht="30" customHeight="1">
      <c r="A16" s="50" t="s">
        <v>53</v>
      </c>
      <c r="B16" s="50"/>
      <c r="C16" s="50"/>
      <c r="D16" s="50"/>
    </row>
    <row r="17" spans="1:11" s="39" customFormat="1" ht="30" customHeight="1">
      <c r="A17" s="50" t="s">
        <v>54</v>
      </c>
      <c r="B17" s="50"/>
      <c r="C17" s="50"/>
      <c r="D17" s="50"/>
      <c r="K17" s="51"/>
    </row>
    <row r="18" spans="1:4" s="39" customFormat="1" ht="28.5">
      <c r="A18" s="52">
        <v>1</v>
      </c>
      <c r="B18" s="53" t="s">
        <v>55</v>
      </c>
      <c r="C18" s="54" t="s">
        <v>56</v>
      </c>
      <c r="D18" s="55"/>
    </row>
    <row r="19" spans="1:4" s="6" customFormat="1" ht="30" customHeight="1">
      <c r="A19" s="52">
        <v>2</v>
      </c>
      <c r="B19" s="53" t="s">
        <v>57</v>
      </c>
      <c r="C19" s="54" t="s">
        <v>56</v>
      </c>
      <c r="D19" s="55" t="str">
        <f aca="true" t="shared" si="0" ref="D19:D20">IF(AND(C19&lt;&gt;"Oui - complètement",C19&lt;&gt;"",C19&lt;&gt;"Presque entièrement"),"Veuillez ajouter un commentaire","")</f>
        <v/>
      </c>
    </row>
    <row r="20" spans="1:4" s="6" customFormat="1" ht="30" customHeight="1">
      <c r="A20" s="52">
        <v>3</v>
      </c>
      <c r="B20" s="53" t="s">
        <v>58</v>
      </c>
      <c r="C20" s="54" t="s">
        <v>56</v>
      </c>
      <c r="D20" s="55" t="str">
        <f t="shared" si="0"/>
        <v/>
      </c>
    </row>
    <row r="21" spans="1:4" s="39" customFormat="1" ht="30" customHeight="1">
      <c r="A21" s="50" t="s">
        <v>59</v>
      </c>
      <c r="B21" s="50"/>
      <c r="C21" s="50"/>
      <c r="D21" s="50"/>
    </row>
    <row r="22" spans="1:4" s="39" customFormat="1" ht="30" customHeight="1">
      <c r="A22" s="52">
        <v>4</v>
      </c>
      <c r="B22" s="53" t="s">
        <v>60</v>
      </c>
      <c r="C22" s="54" t="s">
        <v>61</v>
      </c>
      <c r="D22" s="55"/>
    </row>
    <row r="23" spans="1:4" s="39" customFormat="1" ht="30" customHeight="1">
      <c r="A23" s="52">
        <v>5</v>
      </c>
      <c r="B23" s="53" t="s">
        <v>62</v>
      </c>
      <c r="C23" s="54" t="s">
        <v>61</v>
      </c>
      <c r="D23" s="55" t="s">
        <v>63</v>
      </c>
    </row>
    <row r="24" spans="1:4" s="6" customFormat="1" ht="30" customHeight="1">
      <c r="A24" s="52">
        <v>6</v>
      </c>
      <c r="B24" s="53" t="s">
        <v>64</v>
      </c>
      <c r="C24" s="54" t="s">
        <v>65</v>
      </c>
      <c r="D24" s="55" t="s">
        <v>66</v>
      </c>
    </row>
    <row r="25" spans="1:4" ht="30" customHeight="1">
      <c r="A25" s="50" t="s">
        <v>67</v>
      </c>
      <c r="B25" s="50"/>
      <c r="C25" s="50"/>
      <c r="D25" s="50"/>
    </row>
    <row r="26" spans="1:4" ht="30" customHeight="1">
      <c r="A26" s="52">
        <v>7</v>
      </c>
      <c r="B26" s="53" t="s">
        <v>68</v>
      </c>
      <c r="C26" s="54" t="s">
        <v>56</v>
      </c>
      <c r="D26" s="55" t="str">
        <f>IF(AND(C26&lt;&gt;"Oui - complètement",C26&lt;&gt;"",C26&lt;&gt;"Presque entièrement"),"Veuillez ajouter un commentaire","")</f>
        <v/>
      </c>
    </row>
    <row r="27" spans="1:4" ht="30" customHeight="1">
      <c r="A27" s="52">
        <v>8</v>
      </c>
      <c r="B27" s="53" t="s">
        <v>69</v>
      </c>
      <c r="C27" s="54" t="s">
        <v>56</v>
      </c>
      <c r="D27" s="55" t="str">
        <f aca="true" t="shared" si="1" ref="D27:D39">IF(AND(C27&lt;&gt;"Oui - complètement",C27&lt;&gt;"",C27&lt;&gt;"Presque entièrement"),"Veuillez ajouter un commentaire","")</f>
        <v/>
      </c>
    </row>
    <row r="28" spans="1:4" ht="52.5" customHeight="1">
      <c r="A28" s="52">
        <v>9</v>
      </c>
      <c r="B28" s="53" t="s">
        <v>70</v>
      </c>
      <c r="C28" s="54" t="s">
        <v>61</v>
      </c>
      <c r="D28" s="55" t="s">
        <v>71</v>
      </c>
    </row>
    <row r="29" spans="1:4" s="39" customFormat="1" ht="40.5" customHeight="1">
      <c r="A29" s="52">
        <v>10</v>
      </c>
      <c r="B29" s="53" t="s">
        <v>72</v>
      </c>
      <c r="C29" s="54" t="s">
        <v>61</v>
      </c>
      <c r="D29" s="55" t="s">
        <v>73</v>
      </c>
    </row>
    <row r="30" spans="1:4" s="39" customFormat="1" ht="30" customHeight="1">
      <c r="A30" s="52">
        <v>11</v>
      </c>
      <c r="B30" s="53" t="s">
        <v>74</v>
      </c>
      <c r="C30" s="54" t="s">
        <v>56</v>
      </c>
      <c r="D30" s="55" t="str">
        <f t="shared" si="1"/>
        <v/>
      </c>
    </row>
    <row r="31" spans="1:4" s="39" customFormat="1" ht="51">
      <c r="A31" s="52">
        <v>12</v>
      </c>
      <c r="B31" s="53" t="s">
        <v>75</v>
      </c>
      <c r="C31" s="54" t="s">
        <v>61</v>
      </c>
      <c r="D31" s="55" t="s">
        <v>76</v>
      </c>
    </row>
    <row r="32" spans="1:4" s="39" customFormat="1" ht="42.75">
      <c r="A32" s="52">
        <v>13</v>
      </c>
      <c r="B32" s="53" t="s">
        <v>77</v>
      </c>
      <c r="C32" s="54" t="s">
        <v>56</v>
      </c>
      <c r="D32" s="55"/>
    </row>
    <row r="33" spans="1:4" s="39" customFormat="1" ht="38.25">
      <c r="A33" s="52">
        <v>14</v>
      </c>
      <c r="B33" s="53" t="s">
        <v>78</v>
      </c>
      <c r="C33" s="54" t="s">
        <v>61</v>
      </c>
      <c r="D33" s="55" t="s">
        <v>79</v>
      </c>
    </row>
    <row r="34" spans="1:4" s="39" customFormat="1" ht="30" customHeight="1">
      <c r="A34" s="52">
        <v>15</v>
      </c>
      <c r="B34" s="53" t="s">
        <v>80</v>
      </c>
      <c r="C34" s="54" t="s">
        <v>65</v>
      </c>
      <c r="D34" s="55" t="s">
        <v>81</v>
      </c>
    </row>
    <row r="35" spans="1:4" s="6" customFormat="1" ht="28.5">
      <c r="A35" s="52">
        <v>16</v>
      </c>
      <c r="B35" s="57" t="s">
        <v>82</v>
      </c>
      <c r="C35" s="54" t="s">
        <v>56</v>
      </c>
      <c r="D35" s="55"/>
    </row>
    <row r="36" spans="1:4" s="39" customFormat="1" ht="30" customHeight="1">
      <c r="A36" s="50" t="s">
        <v>83</v>
      </c>
      <c r="B36" s="50"/>
      <c r="C36" s="50"/>
      <c r="D36" s="50"/>
    </row>
    <row r="37" spans="1:4" s="39" customFormat="1" ht="30" customHeight="1">
      <c r="A37" s="52">
        <v>17</v>
      </c>
      <c r="B37" s="53" t="s">
        <v>84</v>
      </c>
      <c r="C37" s="54" t="s">
        <v>56</v>
      </c>
      <c r="D37" s="55" t="str">
        <f t="shared" si="1"/>
        <v/>
      </c>
    </row>
    <row r="38" spans="1:4" ht="30" customHeight="1">
      <c r="A38" s="52">
        <v>18</v>
      </c>
      <c r="B38" s="53" t="s">
        <v>85</v>
      </c>
      <c r="C38" s="54" t="s">
        <v>56</v>
      </c>
      <c r="D38" s="55"/>
    </row>
    <row r="39" spans="1:4" ht="30" customHeight="1">
      <c r="A39" s="52">
        <v>19</v>
      </c>
      <c r="B39" s="53" t="s">
        <v>86</v>
      </c>
      <c r="C39" s="54" t="s">
        <v>61</v>
      </c>
      <c r="D39" s="55" t="str">
        <f t="shared" si="1"/>
        <v/>
      </c>
    </row>
    <row r="40" spans="1:4" ht="30" customHeight="1" thickBot="1">
      <c r="A40" s="58" t="s">
        <v>87</v>
      </c>
      <c r="B40" s="58"/>
      <c r="C40" s="58"/>
      <c r="D40" s="58"/>
    </row>
    <row r="41" spans="1:14" ht="30" customHeight="1" thickBot="1">
      <c r="A41" s="59" t="s">
        <v>88</v>
      </c>
      <c r="B41" s="59"/>
      <c r="C41" s="59"/>
      <c r="D41" s="59"/>
      <c r="F41" s="60"/>
      <c r="G41" s="60"/>
      <c r="H41" s="60"/>
      <c r="I41" s="60"/>
      <c r="J41" s="60"/>
      <c r="K41" s="60"/>
      <c r="L41" s="60"/>
      <c r="M41" s="60"/>
      <c r="N41" s="60"/>
    </row>
    <row r="42" spans="1:14" ht="123.75" customHeight="1" thickBot="1">
      <c r="A42" s="61" t="s">
        <v>89</v>
      </c>
      <c r="B42" s="62"/>
      <c r="C42" s="62"/>
      <c r="D42" s="63"/>
      <c r="F42" s="60"/>
      <c r="G42" s="60"/>
      <c r="H42" s="60"/>
      <c r="I42" s="60"/>
      <c r="J42" s="60"/>
      <c r="K42" s="60"/>
      <c r="L42" s="60"/>
      <c r="M42" s="60"/>
      <c r="N42" s="60"/>
    </row>
    <row r="43" spans="1:14" ht="50.1" customHeight="1" thickBot="1">
      <c r="A43" s="64" t="s">
        <v>90</v>
      </c>
      <c r="B43" s="64"/>
      <c r="C43" s="64"/>
      <c r="D43" s="65" t="s">
        <v>91</v>
      </c>
      <c r="F43" s="66"/>
      <c r="G43" s="66"/>
      <c r="H43" s="66"/>
      <c r="I43" s="66"/>
      <c r="J43" s="66"/>
      <c r="K43" s="66"/>
      <c r="L43" s="66"/>
      <c r="M43" s="66"/>
      <c r="N43" s="66"/>
    </row>
    <row r="44" ht="50.1" customHeight="1" hidden="1"/>
    <row r="45" ht="50.1" customHeight="1" hidden="1"/>
    <row r="46" ht="50.1" customHeight="1" hidden="1"/>
    <row r="47" ht="50.1" customHeight="1" hidden="1"/>
    <row r="48" ht="50.1" customHeight="1" hidden="1"/>
    <row r="49" ht="50.1" customHeight="1" hidden="1"/>
    <row r="50" ht="50.1" customHeight="1" hidden="1"/>
    <row r="51" ht="50.1" customHeight="1" hidden="1"/>
    <row r="52" ht="50.1" customHeight="1" hidden="1"/>
  </sheetData>
  <mergeCells count="30">
    <mergeCell ref="F41:N41"/>
    <mergeCell ref="A42:D42"/>
    <mergeCell ref="F42:N42"/>
    <mergeCell ref="A43:C43"/>
    <mergeCell ref="F43:N43"/>
    <mergeCell ref="A17:D17"/>
    <mergeCell ref="A21:D21"/>
    <mergeCell ref="A25:D25"/>
    <mergeCell ref="A36:D36"/>
    <mergeCell ref="A40:D40"/>
    <mergeCell ref="A41:D41"/>
    <mergeCell ref="A9:B9"/>
    <mergeCell ref="A12:B12"/>
    <mergeCell ref="A13:B13"/>
    <mergeCell ref="A14:B15"/>
    <mergeCell ref="D14:D15"/>
    <mergeCell ref="A16:D16"/>
    <mergeCell ref="A5:B5"/>
    <mergeCell ref="C5:D5"/>
    <mergeCell ref="A6:B6"/>
    <mergeCell ref="C6:D6"/>
    <mergeCell ref="A7:B7"/>
    <mergeCell ref="A8:B8"/>
    <mergeCell ref="A1:D1"/>
    <mergeCell ref="A2:B2"/>
    <mergeCell ref="C2:D2"/>
    <mergeCell ref="A3:B3"/>
    <mergeCell ref="C3:D3"/>
    <mergeCell ref="A4:B4"/>
    <mergeCell ref="C4:D4"/>
  </mergeCells>
  <conditionalFormatting sqref="L5:Q6">
    <cfRule type="cellIs" priority="25" dxfId="10" operator="equal" stopIfTrue="1">
      <formula>"A - Very good performance"</formula>
    </cfRule>
  </conditionalFormatting>
  <conditionalFormatting sqref="C18:C20 C37:C39 C26:C35">
    <cfRule type="cellIs" priority="17" dxfId="12" operator="equal" stopIfTrue="1">
      <formula>"N/A"</formula>
    </cfRule>
    <cfRule type="cellIs" priority="18" dxfId="11" operator="equal" stopIfTrue="1">
      <formula>"Partiellement"</formula>
    </cfRule>
    <cfRule type="cellIs" priority="19" dxfId="10" operator="equal" stopIfTrue="1">
      <formula>"Oui - complètement"</formula>
    </cfRule>
    <cfRule type="cellIs" priority="20" dxfId="9" operator="equal" stopIfTrue="1">
      <formula>"Non – pas du tout"</formula>
    </cfRule>
    <cfRule type="cellIs" priority="21" dxfId="8" operator="equal" stopIfTrue="1">
      <formula>"Presque entièrement"</formula>
    </cfRule>
  </conditionalFormatting>
  <conditionalFormatting sqref="D43">
    <cfRule type="cellIs" priority="14" dxfId="15" operator="equal" stopIfTrue="1">
      <formula>"Réviser et resoumettre"</formula>
    </cfRule>
    <cfRule type="cellIs" priority="15" dxfId="11" operator="equal" stopIfTrue="1">
      <formula>"Validé avec révisions mineures"</formula>
    </cfRule>
    <cfRule type="cellIs" priority="16" dxfId="10" operator="equal" stopIfTrue="1">
      <formula>"Validé"</formula>
    </cfRule>
  </conditionalFormatting>
  <conditionalFormatting sqref="L5:Q6">
    <cfRule type="cellIs" priority="22" dxfId="15" operator="equal" stopIfTrue="1">
      <formula>"D - Major difficulties"</formula>
    </cfRule>
    <cfRule type="cellIs" priority="23" dxfId="11" operator="equal" stopIfTrue="1">
      <formula>"C - Performing with problems"</formula>
    </cfRule>
    <cfRule type="cellIs" priority="24" dxfId="8" operator="equal" stopIfTrue="1">
      <formula>"B - Good performance"</formula>
    </cfRule>
  </conditionalFormatting>
  <conditionalFormatting sqref="C22:C24">
    <cfRule type="cellIs" priority="9" dxfId="12" operator="equal" stopIfTrue="1">
      <formula>"N/A"</formula>
    </cfRule>
    <cfRule type="cellIs" priority="10" dxfId="11" operator="equal" stopIfTrue="1">
      <formula>"Partiellement"</formula>
    </cfRule>
    <cfRule type="cellIs" priority="11" dxfId="10" operator="equal" stopIfTrue="1">
      <formula>"Oui - complètement"</formula>
    </cfRule>
    <cfRule type="cellIs" priority="12" dxfId="9" operator="equal" stopIfTrue="1">
      <formula>"Non – pas du tout"</formula>
    </cfRule>
    <cfRule type="cellIs" priority="13" dxfId="8" operator="equal" stopIfTrue="1">
      <formula>"Presque entièrement"</formula>
    </cfRule>
  </conditionalFormatting>
  <conditionalFormatting sqref="C8:D9 C12:D13">
    <cfRule type="cellIs" priority="4" dxfId="6" operator="equal" stopIfTrue="1">
      <formula>"A - Très bonne performance"</formula>
    </cfRule>
  </conditionalFormatting>
  <conditionalFormatting sqref="C8:D13">
    <cfRule type="cellIs" priority="7" dxfId="6" operator="equal" stopIfTrue="1">
      <formula>"A"</formula>
    </cfRule>
  </conditionalFormatting>
  <conditionalFormatting sqref="C8:D9 C12:D13">
    <cfRule type="cellIs" priority="3" dxfId="4" operator="equal" stopIfTrue="1">
      <formula>"B - Bonne performance"</formula>
    </cfRule>
  </conditionalFormatting>
  <conditionalFormatting sqref="C8:D13">
    <cfRule type="cellIs" priority="6" dxfId="4" operator="equal" stopIfTrue="1">
      <formula>"B"</formula>
    </cfRule>
  </conditionalFormatting>
  <conditionalFormatting sqref="C8:D9 C12:D13">
    <cfRule type="cellIs" priority="2" dxfId="2" operator="equal" stopIfTrue="1">
      <formula>"C - Présence de problèmes"</formula>
    </cfRule>
  </conditionalFormatting>
  <conditionalFormatting sqref="C8:D13">
    <cfRule type="cellIs" priority="5" dxfId="2" operator="equal" stopIfTrue="1">
      <formula>"C"</formula>
    </cfRule>
  </conditionalFormatting>
  <conditionalFormatting sqref="C8:D9 C12:D13">
    <cfRule type="cellIs" priority="1" dxfId="0" operator="equal" stopIfTrue="1">
      <formula>"D - Difficultés majeures"</formula>
    </cfRule>
  </conditionalFormatting>
  <conditionalFormatting sqref="C8:D13">
    <cfRule type="cellIs" priority="8" dxfId="0" operator="equal" stopIfTrue="1">
      <formula>"D"</formula>
    </cfRule>
  </conditionalFormatting>
  <dataValidations count="8">
    <dataValidation type="list" showInputMessage="1" showErrorMessage="1" sqref="C10:D11">
      <formula1>"--Select--,A,B,C,D"</formula1>
    </dataValidation>
    <dataValidation type="list" showInputMessage="1" showErrorMessage="1" sqref="C12:D13 C8:D8">
      <formula1>"--Select--,A - Très bonne performance,B - Bonne performance,C - Présence de problèmes,D - Difficultés majeures"</formula1>
    </dataValidation>
    <dataValidation type="list" showInputMessage="1" showErrorMessage="1" sqref="C18:C20 C22:C24 C37:C39 C26:C35">
      <formula1>"--Select--,Oui - complètement,Presque entièrement,Partiellement,Non – pas du tout, N/A"</formula1>
    </dataValidation>
    <dataValidation type="list" showInputMessage="1" showErrorMessage="1" sqref="N5:O6">
      <formula1>"--Select--, A,B,C,D"</formula1>
    </dataValidation>
    <dataValidation type="list" allowBlank="1" showInputMessage="1" showErrorMessage="1" sqref="C4:D4">
      <formula1>"--Select--, Health, Agriculture, Governance, Infrastructure, Education, Other"</formula1>
    </dataValidation>
    <dataValidation showInputMessage="1" showErrorMessage="1" sqref="C9:D9"/>
    <dataValidation type="list" showInputMessage="1" showErrorMessage="1" sqref="L5:M6 P5:Q6">
      <formula1>"--Select--, A - Very good performance, B - Good performance, C - Performing with problems, D - Major difficulties"</formula1>
    </dataValidation>
    <dataValidation type="list" allowBlank="1" showInputMessage="1" showErrorMessage="1" sqref="D43">
      <formula1>"--Select--, Validé, Validé avec révisions mineures, Réviser et resoumettre"</formula1>
    </dataValidation>
  </dataValidations>
  <printOptions horizontalCentered="1"/>
  <pageMargins left="0.2362204724409449" right="0.2362204724409449" top="0.3937007874015748" bottom="0.3937007874015748" header="0.31496062992125984" footer="0.31496062992125984"/>
  <pageSetup fitToHeight="10" horizontalDpi="600" verticalDpi="600" orientation="portrait" paperSize="9" scale="53" r:id="rId1"/>
  <headerFooter alignWithMargins="0">
    <oddFooter>&amp;RMay 2006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Etienne</dc:creator>
  <cp:keywords/>
  <dc:description/>
  <cp:lastModifiedBy>Etienne</cp:lastModifiedBy>
  <dcterms:created xsi:type="dcterms:W3CDTF">2017-03-17T12:54:29Z</dcterms:created>
  <dcterms:modified xsi:type="dcterms:W3CDTF">2017-03-17T12:57:14Z</dcterms:modified>
  <cp:category/>
  <cp:version/>
  <cp:contentType/>
  <cp:contentStatus/>
</cp:coreProperties>
</file>