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"/>
    </mc:Choice>
  </mc:AlternateContent>
  <xr:revisionPtr revIDLastSave="0" documentId="13_ncr:1_{1FED8EC2-B305-45EA-9B48-7075F72B1F23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39" i="1" l="1"/>
  <c r="D38" i="1"/>
  <c r="D37" i="1"/>
  <c r="D35" i="1"/>
  <c r="D34" i="1"/>
  <c r="D33" i="1"/>
  <c r="D26" i="1"/>
  <c r="D24" i="1"/>
  <c r="D23" i="1"/>
  <c r="D22" i="1"/>
  <c r="D20" i="1"/>
  <c r="D19" i="1"/>
  <c r="D18" i="1"/>
  <c r="M6" i="1"/>
  <c r="M5" i="1"/>
  <c r="Q6" i="1"/>
  <c r="P6" i="1"/>
  <c r="O6" i="1"/>
  <c r="N6" i="1"/>
  <c r="L6" i="1"/>
  <c r="J6" i="1"/>
  <c r="I6" i="1"/>
  <c r="Q5" i="1"/>
  <c r="P5" i="1"/>
  <c r="O5" i="1"/>
  <c r="N5" i="1"/>
  <c r="L5" i="1"/>
  <c r="J5" i="1"/>
  <c r="I5" i="1"/>
</calcChain>
</file>

<file path=xl/sharedStrings.xml><?xml version="1.0" encoding="utf-8"?>
<sst xmlns="http://schemas.openxmlformats.org/spreadsheetml/2006/main" count="117" uniqueCount="82">
  <si>
    <t>Overview of quality – Results Report</t>
  </si>
  <si>
    <t>Name of the intervention:</t>
  </si>
  <si>
    <t xml:space="preserve">Sustainable Agriculture Kigoma Region project </t>
  </si>
  <si>
    <t>Navision code:</t>
  </si>
  <si>
    <t>TAN 1403111</t>
  </si>
  <si>
    <r>
      <t>Sector</t>
    </r>
    <r>
      <rPr>
        <b/>
        <sz val="12"/>
        <rFont val="Arial"/>
        <family val="2"/>
      </rPr>
      <t xml:space="preserve"> (choose sector from drop down list)</t>
    </r>
    <r>
      <rPr>
        <b/>
        <sz val="14"/>
        <rFont val="Arial"/>
        <family val="2"/>
      </rPr>
      <t xml:space="preserve">: </t>
    </r>
  </si>
  <si>
    <t>Agriculture</t>
  </si>
  <si>
    <t>RELEVANCE</t>
  </si>
  <si>
    <t>EFFECTIVENESS</t>
  </si>
  <si>
    <t>outcome</t>
  </si>
  <si>
    <t>mfdr</t>
  </si>
  <si>
    <t>EFFICIENCY</t>
  </si>
  <si>
    <t>POTENTIAL SUSTAINABILITY</t>
  </si>
  <si>
    <t>Date:</t>
  </si>
  <si>
    <t>Intervention:</t>
  </si>
  <si>
    <t>Name of assessor (if other than ResRep):</t>
  </si>
  <si>
    <t>Cranmer Chiduo</t>
  </si>
  <si>
    <t>RR:</t>
  </si>
  <si>
    <t>A. Appreciation of intervention's performance</t>
  </si>
  <si>
    <t>Intervention's score</t>
  </si>
  <si>
    <t>Score ResRep</t>
  </si>
  <si>
    <t>A - Very good performance</t>
  </si>
  <si>
    <t>EFFECTIVENESS (only score subcriteria below!)</t>
  </si>
  <si>
    <t>As presently implemented what is the likelihood of the outcome to be achieved?</t>
  </si>
  <si>
    <t>B</t>
  </si>
  <si>
    <t>A</t>
  </si>
  <si>
    <t>C</t>
  </si>
  <si>
    <t>D</t>
  </si>
  <si>
    <t xml:space="preserve">Are activities and outputs adapted (when needed), in order to achieve the outcome? </t>
  </si>
  <si>
    <t>AA</t>
  </si>
  <si>
    <t>BA</t>
  </si>
  <si>
    <t>CA</t>
  </si>
  <si>
    <t>DA</t>
  </si>
  <si>
    <t>C - Performing with problems</t>
  </si>
  <si>
    <t>B - Good performance</t>
  </si>
  <si>
    <t>AB</t>
  </si>
  <si>
    <t>BB</t>
  </si>
  <si>
    <t>CB</t>
  </si>
  <si>
    <t>DB</t>
  </si>
  <si>
    <t>AC</t>
  </si>
  <si>
    <t>BC</t>
  </si>
  <si>
    <t>CC</t>
  </si>
  <si>
    <t>DC</t>
  </si>
  <si>
    <t>ANSWER</t>
  </si>
  <si>
    <t>COMMENTS</t>
  </si>
  <si>
    <t>AD</t>
  </si>
  <si>
    <t>BD</t>
  </si>
  <si>
    <t>CD</t>
  </si>
  <si>
    <t>DD</t>
  </si>
  <si>
    <t>D - Major difficulties</t>
  </si>
  <si>
    <t>Yes - completely
Mostly
Partly
No - not at all</t>
  </si>
  <si>
    <t>B. Quality Assurance</t>
  </si>
  <si>
    <t>B.0 Formal aspects</t>
  </si>
  <si>
    <t>Results Report is complete, all subchapters are provided. If not, good reasons were formulated</t>
  </si>
  <si>
    <t>Yes - completely</t>
  </si>
  <si>
    <t>The lay-out of the Results Report is up to standards</t>
  </si>
  <si>
    <t xml:space="preserve">Please provide a comment </t>
  </si>
  <si>
    <t>The total scores for Q-criteria have been calculated in a correct manner</t>
  </si>
  <si>
    <t>B.1 Process</t>
  </si>
  <si>
    <t>Results Report on time?</t>
  </si>
  <si>
    <t xml:space="preserve">Results Monitoring was a participative group exercise? </t>
  </si>
  <si>
    <t>Results Report is planned to be validated by the steering committee within an acceptable period</t>
  </si>
  <si>
    <t>B.2 Analysis</t>
  </si>
  <si>
    <t>The Results Report provides an update of contextual information</t>
  </si>
  <si>
    <t>The Results report analyses the progress made towards the attainment of different outputs</t>
  </si>
  <si>
    <t>The Results report analyses the progress made towards the attainment of the outcome. The link between the outputs and the outcome is explained</t>
  </si>
  <si>
    <t xml:space="preserve">The Results Report has measured indicators at outcome (specific objective) level </t>
  </si>
  <si>
    <t>The Results Report has measured indicators  for all output (result) areas</t>
  </si>
  <si>
    <t>The Results Report has baseline values for all indicators at outcome level. If not, this is motivated.</t>
  </si>
  <si>
    <t>The Results Report has baseline values for all indicators and for all output areas. If not, this is motivated.</t>
  </si>
  <si>
    <t>The Results Report provides an updated risk identification, risk analysis and response)</t>
  </si>
  <si>
    <t xml:space="preserve">The Results Report provides an overview of its follow-up of decisions made by the Steering Committee. </t>
  </si>
  <si>
    <t>Any changes to the logical framework are reported and justified. In this case, the new logical framework is included.</t>
  </si>
  <si>
    <t>B.3. Steering and learning</t>
  </si>
  <si>
    <t>The Results Report explains any strategic reorientations for next year</t>
  </si>
  <si>
    <t>Mostly</t>
  </si>
  <si>
    <t>The Results Report provides lessons learned</t>
  </si>
  <si>
    <t xml:space="preserve">The Results Report provides clear, specific and targeted recommandations </t>
  </si>
  <si>
    <t>C. General assessment &amp; Feedback</t>
  </si>
  <si>
    <t>Please provide RELEVANT COMMENTS abouth the Results Report (if any):</t>
  </si>
  <si>
    <t>Please provide an overall  rating of the quality of the intervention's Results Report</t>
  </si>
  <si>
    <t>Validated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</si>
</sst>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6" fillId="5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6" fillId="8" borderId="5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vertical="center"/>
    </xf>
    <xf numFmtId="0" fontId="10" fillId="8" borderId="0" xfId="0" applyFont="1" applyFill="1" applyAlignment="1">
      <alignment wrapText="1"/>
    </xf>
    <xf numFmtId="0" fontId="2" fillId="10" borderId="0" xfId="0" applyFont="1" applyFill="1" applyAlignment="1">
      <alignment vertical="center"/>
    </xf>
    <xf numFmtId="0" fontId="2" fillId="11" borderId="0" xfId="0" applyFont="1" applyFill="1" applyAlignment="1">
      <alignment vertical="center"/>
    </xf>
    <xf numFmtId="0" fontId="2" fillId="12" borderId="0" xfId="0" applyFont="1" applyFill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13" borderId="0" xfId="0" applyFont="1" applyFill="1" applyAlignment="1">
      <alignment vertical="center"/>
    </xf>
    <xf numFmtId="0" fontId="2" fillId="13" borderId="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11" borderId="8" xfId="0" applyFont="1" applyFill="1" applyBorder="1" applyAlignment="1">
      <alignment vertical="center"/>
    </xf>
    <xf numFmtId="0" fontId="6" fillId="6" borderId="16" xfId="0" applyFont="1" applyFill="1" applyBorder="1" applyAlignment="1">
      <alignment horizontal="center" wrapText="1"/>
    </xf>
    <xf numFmtId="0" fontId="2" fillId="0" borderId="0" xfId="0" applyFont="1"/>
    <xf numFmtId="0" fontId="2" fillId="12" borderId="0" xfId="0" applyFont="1" applyFill="1"/>
    <xf numFmtId="0" fontId="2" fillId="12" borderId="8" xfId="0" applyFont="1" applyFill="1" applyBorder="1"/>
    <xf numFmtId="0" fontId="2" fillId="0" borderId="8" xfId="0" applyFont="1" applyBorder="1"/>
    <xf numFmtId="0" fontId="11" fillId="6" borderId="1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11" fillId="0" borderId="0" xfId="0" quotePrefix="1" applyFont="1" applyAlignment="1">
      <alignment vertical="center"/>
    </xf>
    <xf numFmtId="0" fontId="7" fillId="4" borderId="1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left" vertical="center" wrapText="1" indent="2"/>
    </xf>
    <xf numFmtId="0" fontId="11" fillId="6" borderId="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11" fillId="6" borderId="8" xfId="0" quotePrefix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4" borderId="19" xfId="0" applyFont="1" applyFill="1" applyBorder="1" applyAlignment="1">
      <alignment horizontal="left" vertical="center" wrapText="1" indent="2"/>
    </xf>
    <xf numFmtId="0" fontId="6" fillId="6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0" fillId="0" borderId="7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/>
    <xf numFmtId="15" fontId="4" fillId="0" borderId="6" xfId="0" applyNumberFormat="1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6" fillId="4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14" borderId="15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1">
    <cellStyle name="Normal" xfId="0" builtinId="0"/>
  </cellStyles>
  <dxfs count="21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opLeftCell="A22" workbookViewId="0">
      <selection activeCell="D9" sqref="D9"/>
    </sheetView>
  </sheetViews>
  <sheetFormatPr defaultColWidth="0" defaultRowHeight="12.75" zeroHeight="1" x14ac:dyDescent="0.25"/>
  <cols>
    <col min="1" max="1" width="4" style="46" customWidth="1"/>
    <col min="2" max="2" width="73.85546875" style="47" customWidth="1"/>
    <col min="3" max="3" width="17.85546875" style="48" customWidth="1"/>
    <col min="4" max="4" width="16.85546875" style="48" customWidth="1"/>
    <col min="5" max="5" width="21" style="43" hidden="1" customWidth="1"/>
    <col min="6" max="6" width="14.28515625" style="43" hidden="1" customWidth="1"/>
    <col min="7" max="7" width="18.7109375" style="43" hidden="1" customWidth="1"/>
    <col min="8" max="8" width="18" style="43" hidden="1" customWidth="1"/>
    <col min="9" max="9" width="10.5703125" style="43" hidden="1" customWidth="1"/>
    <col min="10" max="17" width="9.140625" style="43" hidden="1" customWidth="1"/>
    <col min="18" max="18" width="6.85546875" style="43" hidden="1" customWidth="1"/>
    <col min="19" max="20" width="9.140625" style="43" hidden="1" customWidth="1"/>
    <col min="21" max="21" width="44.42578125" style="43" hidden="1" customWidth="1"/>
    <col min="22" max="16384" width="9.140625" style="43" hidden="1"/>
  </cols>
  <sheetData>
    <row r="1" spans="1:21" s="1" customFormat="1" ht="45" customHeight="1" x14ac:dyDescent="0.25">
      <c r="A1" s="53" t="s">
        <v>0</v>
      </c>
      <c r="B1" s="54"/>
      <c r="C1" s="54"/>
      <c r="D1" s="55"/>
    </row>
    <row r="2" spans="1:21" s="2" customFormat="1" ht="30" customHeight="1" x14ac:dyDescent="0.25">
      <c r="A2" s="49" t="s">
        <v>1</v>
      </c>
      <c r="B2" s="56"/>
      <c r="C2" s="57" t="s">
        <v>2</v>
      </c>
      <c r="D2" s="58"/>
    </row>
    <row r="3" spans="1:21" s="2" customFormat="1" ht="30" customHeight="1" x14ac:dyDescent="0.25">
      <c r="A3" s="49" t="s">
        <v>3</v>
      </c>
      <c r="B3" s="56"/>
      <c r="C3" s="51" t="s">
        <v>4</v>
      </c>
      <c r="D3" s="52"/>
      <c r="L3" s="3"/>
      <c r="M3" s="3"/>
      <c r="N3" s="3"/>
      <c r="O3" s="3"/>
      <c r="P3" s="3"/>
      <c r="Q3" s="3"/>
    </row>
    <row r="4" spans="1:21" s="2" customFormat="1" ht="30" customHeight="1" thickBot="1" x14ac:dyDescent="0.3">
      <c r="A4" s="49" t="s">
        <v>5</v>
      </c>
      <c r="B4" s="50"/>
      <c r="C4" s="51" t="s">
        <v>6</v>
      </c>
      <c r="D4" s="52"/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  <c r="Q4" s="4" t="s">
        <v>12</v>
      </c>
    </row>
    <row r="5" spans="1:21" s="2" customFormat="1" ht="30" customHeight="1" thickBot="1" x14ac:dyDescent="0.3">
      <c r="A5" s="49" t="s">
        <v>13</v>
      </c>
      <c r="B5" s="56"/>
      <c r="C5" s="62">
        <v>43545</v>
      </c>
      <c r="D5" s="52"/>
      <c r="I5" s="5" t="str">
        <f>C4</f>
        <v>Agriculture</v>
      </c>
      <c r="J5" s="5" t="str">
        <f>C3</f>
        <v>TAN 1403111</v>
      </c>
      <c r="K5" s="6" t="s">
        <v>14</v>
      </c>
      <c r="L5" s="7" t="str">
        <f>C8</f>
        <v>A - Very good performance</v>
      </c>
      <c r="M5" s="7">
        <f>C9</f>
        <v>0</v>
      </c>
      <c r="N5" s="7" t="str">
        <f>C10</f>
        <v>B</v>
      </c>
      <c r="O5" s="7" t="str">
        <f>C11</f>
        <v>B</v>
      </c>
      <c r="P5" s="7" t="str">
        <f>C12</f>
        <v>B - Good performance</v>
      </c>
      <c r="Q5" s="7" t="str">
        <f>C13</f>
        <v>B - Good performance</v>
      </c>
    </row>
    <row r="6" spans="1:21" s="2" customFormat="1" ht="30" customHeight="1" thickBot="1" x14ac:dyDescent="0.3">
      <c r="A6" s="49" t="s">
        <v>15</v>
      </c>
      <c r="B6" s="50"/>
      <c r="C6" s="63" t="s">
        <v>16</v>
      </c>
      <c r="D6" s="64"/>
      <c r="I6" s="5" t="str">
        <f>C4</f>
        <v>Agriculture</v>
      </c>
      <c r="J6" s="5" t="str">
        <f>C3</f>
        <v>TAN 1403111</v>
      </c>
      <c r="K6" s="8" t="s">
        <v>17</v>
      </c>
      <c r="L6" s="9" t="str">
        <f>D8</f>
        <v>A - Very good performance</v>
      </c>
      <c r="M6" s="9">
        <f>D9</f>
        <v>0</v>
      </c>
      <c r="N6" s="9" t="str">
        <f>D10</f>
        <v>B</v>
      </c>
      <c r="O6" s="9" t="str">
        <f>D11</f>
        <v>B</v>
      </c>
      <c r="P6" s="9" t="str">
        <f>D12</f>
        <v>B - Good performance</v>
      </c>
      <c r="Q6" s="10" t="str">
        <f>D13</f>
        <v>B - Good performance</v>
      </c>
    </row>
    <row r="7" spans="1:21" s="2" customFormat="1" ht="30" customHeight="1" x14ac:dyDescent="0.25">
      <c r="A7" s="49" t="s">
        <v>18</v>
      </c>
      <c r="B7" s="50"/>
      <c r="C7" s="11" t="s">
        <v>19</v>
      </c>
      <c r="D7" s="12" t="s">
        <v>20</v>
      </c>
    </row>
    <row r="8" spans="1:21" s="2" customFormat="1" ht="30" customHeight="1" x14ac:dyDescent="0.25">
      <c r="A8" s="65" t="s">
        <v>7</v>
      </c>
      <c r="B8" s="66"/>
      <c r="C8" s="14" t="s">
        <v>21</v>
      </c>
      <c r="D8" s="14" t="s">
        <v>21</v>
      </c>
    </row>
    <row r="9" spans="1:21" s="2" customFormat="1" ht="30" customHeight="1" x14ac:dyDescent="0.25">
      <c r="A9" s="65" t="s">
        <v>22</v>
      </c>
      <c r="B9" s="66"/>
      <c r="C9" s="15"/>
      <c r="D9" s="15"/>
      <c r="L9" s="16" t="s">
        <v>8</v>
      </c>
      <c r="M9" s="1"/>
      <c r="N9" s="1"/>
      <c r="O9" s="1"/>
      <c r="P9" s="1"/>
      <c r="Q9" s="1"/>
      <c r="R9" s="1"/>
      <c r="S9" s="1"/>
      <c r="T9" s="1"/>
      <c r="U9" s="1"/>
    </row>
    <row r="10" spans="1:21" s="2" customFormat="1" ht="30" customHeight="1" x14ac:dyDescent="0.25">
      <c r="A10" s="13"/>
      <c r="B10" s="17" t="s">
        <v>23</v>
      </c>
      <c r="C10" s="18" t="s">
        <v>24</v>
      </c>
      <c r="D10" s="18" t="s">
        <v>24</v>
      </c>
      <c r="L10" s="19"/>
      <c r="M10" s="19" t="s">
        <v>25</v>
      </c>
      <c r="N10" s="19"/>
      <c r="O10" s="19"/>
      <c r="P10" s="19" t="s">
        <v>24</v>
      </c>
      <c r="Q10" s="19" t="s">
        <v>26</v>
      </c>
      <c r="R10" s="19" t="s">
        <v>27</v>
      </c>
      <c r="S10" s="1"/>
      <c r="T10" s="1"/>
      <c r="U10" s="1"/>
    </row>
    <row r="11" spans="1:21" s="2" customFormat="1" ht="30" customHeight="1" x14ac:dyDescent="0.25">
      <c r="A11" s="13"/>
      <c r="B11" s="20" t="s">
        <v>28</v>
      </c>
      <c r="C11" s="18" t="s">
        <v>24</v>
      </c>
      <c r="D11" s="18" t="s">
        <v>24</v>
      </c>
      <c r="L11" s="19" t="s">
        <v>25</v>
      </c>
      <c r="M11" s="21" t="s">
        <v>29</v>
      </c>
      <c r="N11" s="21"/>
      <c r="O11" s="21"/>
      <c r="P11" s="21" t="s">
        <v>30</v>
      </c>
      <c r="Q11" s="22" t="s">
        <v>31</v>
      </c>
      <c r="R11" s="23" t="s">
        <v>32</v>
      </c>
      <c r="S11" s="1"/>
      <c r="T11" s="24"/>
      <c r="U11" s="25" t="s">
        <v>21</v>
      </c>
    </row>
    <row r="12" spans="1:21" s="2" customFormat="1" ht="30" customHeight="1" x14ac:dyDescent="0.25">
      <c r="A12" s="65" t="s">
        <v>11</v>
      </c>
      <c r="B12" s="66"/>
      <c r="C12" s="14" t="s">
        <v>34</v>
      </c>
      <c r="D12" s="14" t="s">
        <v>34</v>
      </c>
      <c r="L12" s="19" t="s">
        <v>24</v>
      </c>
      <c r="M12" s="21" t="s">
        <v>35</v>
      </c>
      <c r="N12" s="21"/>
      <c r="O12" s="21"/>
      <c r="P12" s="26" t="s">
        <v>36</v>
      </c>
      <c r="Q12" s="22" t="s">
        <v>37</v>
      </c>
      <c r="R12" s="23" t="s">
        <v>38</v>
      </c>
      <c r="S12" s="1"/>
      <c r="T12" s="27"/>
      <c r="U12" s="25" t="s">
        <v>34</v>
      </c>
    </row>
    <row r="13" spans="1:21" s="28" customFormat="1" ht="30" customHeight="1" x14ac:dyDescent="0.25">
      <c r="A13" s="65" t="s">
        <v>12</v>
      </c>
      <c r="B13" s="66"/>
      <c r="C13" s="14" t="s">
        <v>34</v>
      </c>
      <c r="D13" s="14" t="s">
        <v>34</v>
      </c>
      <c r="L13" s="19" t="s">
        <v>26</v>
      </c>
      <c r="M13" s="22" t="s">
        <v>39</v>
      </c>
      <c r="N13" s="22"/>
      <c r="O13" s="22"/>
      <c r="P13" s="22" t="s">
        <v>40</v>
      </c>
      <c r="Q13" s="22" t="s">
        <v>41</v>
      </c>
      <c r="R13" s="23" t="s">
        <v>42</v>
      </c>
      <c r="S13" s="1"/>
      <c r="T13" s="29"/>
      <c r="U13" s="25" t="s">
        <v>33</v>
      </c>
    </row>
    <row r="14" spans="1:21" s="31" customFormat="1" ht="27" customHeight="1" x14ac:dyDescent="0.25">
      <c r="A14" s="67"/>
      <c r="B14" s="68"/>
      <c r="C14" s="30" t="s">
        <v>43</v>
      </c>
      <c r="D14" s="69" t="s">
        <v>44</v>
      </c>
      <c r="L14" s="19" t="s">
        <v>27</v>
      </c>
      <c r="M14" s="32" t="s">
        <v>45</v>
      </c>
      <c r="N14" s="32"/>
      <c r="O14" s="32"/>
      <c r="P14" s="32" t="s">
        <v>46</v>
      </c>
      <c r="Q14" s="32" t="s">
        <v>47</v>
      </c>
      <c r="R14" s="32" t="s">
        <v>48</v>
      </c>
      <c r="T14" s="33"/>
      <c r="U14" s="34" t="s">
        <v>49</v>
      </c>
    </row>
    <row r="15" spans="1:21" s="36" customFormat="1" ht="63" customHeight="1" x14ac:dyDescent="0.25">
      <c r="A15" s="67"/>
      <c r="B15" s="68"/>
      <c r="C15" s="35" t="s">
        <v>50</v>
      </c>
      <c r="D15" s="70"/>
    </row>
    <row r="16" spans="1:21" s="2" customFormat="1" ht="30" customHeight="1" x14ac:dyDescent="0.25">
      <c r="A16" s="59" t="s">
        <v>51</v>
      </c>
      <c r="B16" s="60"/>
      <c r="C16" s="61"/>
      <c r="D16" s="52"/>
    </row>
    <row r="17" spans="1:11" s="28" customFormat="1" ht="15" x14ac:dyDescent="0.25">
      <c r="A17" s="59" t="s">
        <v>52</v>
      </c>
      <c r="B17" s="60"/>
      <c r="C17" s="61"/>
      <c r="D17" s="52"/>
      <c r="K17" s="37"/>
    </row>
    <row r="18" spans="1:11" s="28" customFormat="1" ht="28.5" x14ac:dyDescent="0.25">
      <c r="A18" s="38">
        <v>1</v>
      </c>
      <c r="B18" s="39" t="s">
        <v>53</v>
      </c>
      <c r="C18" s="40" t="s">
        <v>54</v>
      </c>
      <c r="D18" s="41" t="str">
        <f>IF(AND(C18&lt;&gt;"Yes - completely", C18&lt;&gt;"", C18&lt;&gt;"Mostly"),"Please Provide a Comment.","")</f>
        <v/>
      </c>
    </row>
    <row r="19" spans="1:11" s="2" customFormat="1" ht="14.25" x14ac:dyDescent="0.25">
      <c r="A19" s="38">
        <v>2</v>
      </c>
      <c r="B19" s="39" t="s">
        <v>55</v>
      </c>
      <c r="C19" s="40" t="s">
        <v>54</v>
      </c>
      <c r="D19" s="41" t="str">
        <f>IF(AND(C19&lt;&gt;"Yes - completely", C19&lt;&gt;"", C19&lt;&gt;"Mostly"),"Please Provide a Comment.","")</f>
        <v/>
      </c>
      <c r="E19" s="2" t="s">
        <v>56</v>
      </c>
    </row>
    <row r="20" spans="1:11" s="2" customFormat="1" ht="14.25" x14ac:dyDescent="0.25">
      <c r="A20" s="38">
        <v>3</v>
      </c>
      <c r="B20" s="39" t="s">
        <v>57</v>
      </c>
      <c r="C20" s="40" t="s">
        <v>54</v>
      </c>
      <c r="D20" s="41" t="str">
        <f>IF(AND(C20&lt;&gt;"Yes - completely", C20&lt;&gt;"", C20&lt;&gt;"Mostly"),"Please Provide a Comment.","")</f>
        <v/>
      </c>
    </row>
    <row r="21" spans="1:11" s="28" customFormat="1" ht="15" x14ac:dyDescent="0.25">
      <c r="A21" s="59" t="s">
        <v>58</v>
      </c>
      <c r="B21" s="60"/>
      <c r="C21" s="61"/>
      <c r="D21" s="52"/>
    </row>
    <row r="22" spans="1:11" s="28" customFormat="1" ht="14.25" x14ac:dyDescent="0.25">
      <c r="A22" s="38">
        <v>4</v>
      </c>
      <c r="B22" s="39" t="s">
        <v>59</v>
      </c>
      <c r="C22" s="42" t="s">
        <v>54</v>
      </c>
      <c r="D22" s="41" t="str">
        <f>IF(AND(C22&lt;&gt;"Yes - completely", C22&lt;&gt;"", C22&lt;&gt;"Mostly"),"Please Provide a Comment.","")</f>
        <v/>
      </c>
    </row>
    <row r="23" spans="1:11" s="28" customFormat="1" ht="14.25" x14ac:dyDescent="0.25">
      <c r="A23" s="38">
        <v>5</v>
      </c>
      <c r="B23" s="39" t="s">
        <v>60</v>
      </c>
      <c r="C23" s="40" t="s">
        <v>54</v>
      </c>
      <c r="D23" s="41" t="str">
        <f>IF(AND(C23&lt;&gt;"Yes - completely", C23&lt;&gt;"", C23&lt;&gt;"Mostly"),"Please Provide a Comment.","")</f>
        <v/>
      </c>
    </row>
    <row r="24" spans="1:11" s="2" customFormat="1" ht="28.5" x14ac:dyDescent="0.25">
      <c r="A24" s="38">
        <v>6</v>
      </c>
      <c r="B24" s="39" t="s">
        <v>61</v>
      </c>
      <c r="C24" s="40" t="s">
        <v>54</v>
      </c>
      <c r="D24" s="41" t="str">
        <f>IF(AND(C24&lt;&gt;"Yes - completely", C24&lt;&gt;"", C24&lt;&gt;"Mostly"),"Please Provide a Comment.","")</f>
        <v/>
      </c>
    </row>
    <row r="25" spans="1:11" ht="15" x14ac:dyDescent="0.25">
      <c r="A25" s="59" t="s">
        <v>62</v>
      </c>
      <c r="B25" s="60"/>
      <c r="C25" s="61"/>
      <c r="D25" s="52"/>
    </row>
    <row r="26" spans="1:11" ht="14.25" x14ac:dyDescent="0.25">
      <c r="A26" s="38">
        <v>7</v>
      </c>
      <c r="B26" s="39" t="s">
        <v>63</v>
      </c>
      <c r="C26" s="40" t="s">
        <v>54</v>
      </c>
      <c r="D26" s="41" t="str">
        <f>IF(AND(C26&lt;&gt;"Yes - completely", C26&lt;&gt;"", C26&lt;&gt;"Mostly"),"Please Provide a Comment.","")</f>
        <v/>
      </c>
    </row>
    <row r="27" spans="1:11" ht="28.5" x14ac:dyDescent="0.25">
      <c r="A27" s="38">
        <v>8</v>
      </c>
      <c r="B27" s="39" t="s">
        <v>64</v>
      </c>
      <c r="C27" s="40" t="s">
        <v>54</v>
      </c>
      <c r="D27" s="41"/>
    </row>
    <row r="28" spans="1:11" ht="42.75" x14ac:dyDescent="0.25">
      <c r="A28" s="38">
        <v>9</v>
      </c>
      <c r="B28" s="39" t="s">
        <v>65</v>
      </c>
      <c r="C28" s="40" t="s">
        <v>54</v>
      </c>
      <c r="D28" s="41"/>
    </row>
    <row r="29" spans="1:11" s="28" customFormat="1" ht="28.5" x14ac:dyDescent="0.25">
      <c r="A29" s="38">
        <v>10</v>
      </c>
      <c r="B29" s="39" t="s">
        <v>66</v>
      </c>
      <c r="C29" s="40" t="s">
        <v>54</v>
      </c>
      <c r="D29" s="41"/>
    </row>
    <row r="30" spans="1:11" s="28" customFormat="1" ht="14.25" x14ac:dyDescent="0.25">
      <c r="A30" s="38">
        <v>11</v>
      </c>
      <c r="B30" s="39" t="s">
        <v>67</v>
      </c>
      <c r="C30" s="40" t="s">
        <v>54</v>
      </c>
      <c r="D30" s="41"/>
    </row>
    <row r="31" spans="1:11" s="28" customFormat="1" ht="28.5" x14ac:dyDescent="0.25">
      <c r="A31" s="38">
        <v>12</v>
      </c>
      <c r="B31" s="39" t="s">
        <v>68</v>
      </c>
      <c r="C31" s="40" t="s">
        <v>54</v>
      </c>
      <c r="D31" s="41"/>
    </row>
    <row r="32" spans="1:11" s="28" customFormat="1" ht="28.5" x14ac:dyDescent="0.25">
      <c r="A32" s="38">
        <v>13</v>
      </c>
      <c r="B32" s="39" t="s">
        <v>69</v>
      </c>
      <c r="C32" s="40" t="s">
        <v>54</v>
      </c>
      <c r="D32" s="41"/>
    </row>
    <row r="33" spans="1:4" s="28" customFormat="1" ht="28.5" x14ac:dyDescent="0.25">
      <c r="A33" s="38">
        <v>14</v>
      </c>
      <c r="B33" s="39" t="s">
        <v>70</v>
      </c>
      <c r="C33" s="40" t="s">
        <v>54</v>
      </c>
      <c r="D33" s="41" t="str">
        <f t="shared" ref="D33:D39" si="0">IF(AND(C33&lt;&gt;"Yes - completely", C33&lt;&gt;"", C33&lt;&gt;"Mostly"),"Please Provide a Comment.","")</f>
        <v/>
      </c>
    </row>
    <row r="34" spans="1:4" s="28" customFormat="1" ht="28.5" x14ac:dyDescent="0.25">
      <c r="A34" s="38">
        <v>15</v>
      </c>
      <c r="B34" s="39" t="s">
        <v>71</v>
      </c>
      <c r="C34" s="40" t="s">
        <v>54</v>
      </c>
      <c r="D34" s="41" t="str">
        <f t="shared" si="0"/>
        <v/>
      </c>
    </row>
    <row r="35" spans="1:4" s="2" customFormat="1" ht="28.5" x14ac:dyDescent="0.25">
      <c r="A35" s="38">
        <v>16</v>
      </c>
      <c r="B35" s="44" t="s">
        <v>72</v>
      </c>
      <c r="C35" s="40" t="s">
        <v>54</v>
      </c>
      <c r="D35" s="41" t="str">
        <f t="shared" si="0"/>
        <v/>
      </c>
    </row>
    <row r="36" spans="1:4" s="28" customFormat="1" ht="15" x14ac:dyDescent="0.25">
      <c r="A36" s="59" t="s">
        <v>73</v>
      </c>
      <c r="B36" s="60"/>
      <c r="C36" s="61"/>
      <c r="D36" s="52"/>
    </row>
    <row r="37" spans="1:4" s="28" customFormat="1" ht="14.25" x14ac:dyDescent="0.25">
      <c r="A37" s="38">
        <v>17</v>
      </c>
      <c r="B37" s="39" t="s">
        <v>74</v>
      </c>
      <c r="C37" s="40" t="s">
        <v>75</v>
      </c>
      <c r="D37" s="41" t="str">
        <f t="shared" si="0"/>
        <v/>
      </c>
    </row>
    <row r="38" spans="1:4" ht="14.25" x14ac:dyDescent="0.25">
      <c r="A38" s="38">
        <v>18</v>
      </c>
      <c r="B38" s="39" t="s">
        <v>76</v>
      </c>
      <c r="C38" s="40" t="s">
        <v>75</v>
      </c>
      <c r="D38" s="41" t="str">
        <f t="shared" si="0"/>
        <v/>
      </c>
    </row>
    <row r="39" spans="1:4" ht="28.5" x14ac:dyDescent="0.25">
      <c r="A39" s="38">
        <v>19</v>
      </c>
      <c r="B39" s="39" t="s">
        <v>77</v>
      </c>
      <c r="C39" s="40" t="s">
        <v>75</v>
      </c>
      <c r="D39" s="41" t="str">
        <f t="shared" si="0"/>
        <v/>
      </c>
    </row>
    <row r="40" spans="1:4" ht="15.75" thickBot="1" x14ac:dyDescent="0.3">
      <c r="A40" s="59" t="s">
        <v>78</v>
      </c>
      <c r="B40" s="60"/>
      <c r="C40" s="61"/>
      <c r="D40" s="52"/>
    </row>
    <row r="41" spans="1:4" ht="15.75" thickBot="1" x14ac:dyDescent="0.3">
      <c r="A41" s="75" t="s">
        <v>79</v>
      </c>
      <c r="B41" s="76"/>
      <c r="C41" s="76"/>
      <c r="D41" s="77"/>
    </row>
    <row r="42" spans="1:4" ht="15.75" thickBot="1" x14ac:dyDescent="0.3">
      <c r="A42" s="71"/>
      <c r="B42" s="72"/>
      <c r="C42" s="72"/>
      <c r="D42" s="73"/>
    </row>
    <row r="43" spans="1:4" ht="15.75" thickBot="1" x14ac:dyDescent="0.3">
      <c r="A43" s="74" t="s">
        <v>80</v>
      </c>
      <c r="B43" s="72"/>
      <c r="C43" s="73"/>
      <c r="D43" s="45" t="s">
        <v>81</v>
      </c>
    </row>
    <row r="44" spans="1:4" x14ac:dyDescent="0.25"/>
    <row r="45" spans="1:4" x14ac:dyDescent="0.25"/>
    <row r="46" spans="1:4" x14ac:dyDescent="0.25"/>
    <row r="47" spans="1:4" x14ac:dyDescent="0.25"/>
    <row r="48" spans="1:4" x14ac:dyDescent="0.25"/>
    <row r="49" s="43" customFormat="1" x14ac:dyDescent="0.25"/>
    <row r="50" s="43" customFormat="1" x14ac:dyDescent="0.25"/>
    <row r="51" s="43" customFormat="1" x14ac:dyDescent="0.25"/>
    <row r="52" s="43" customFormat="1" x14ac:dyDescent="0.25"/>
  </sheetData>
  <mergeCells count="27">
    <mergeCell ref="A42:D42"/>
    <mergeCell ref="A43:C43"/>
    <mergeCell ref="A17:D17"/>
    <mergeCell ref="A21:D21"/>
    <mergeCell ref="A25:D25"/>
    <mergeCell ref="A36:D36"/>
    <mergeCell ref="A40:D40"/>
    <mergeCell ref="A41:D41"/>
    <mergeCell ref="A16:D16"/>
    <mergeCell ref="A5:B5"/>
    <mergeCell ref="C5:D5"/>
    <mergeCell ref="A6:B6"/>
    <mergeCell ref="C6:D6"/>
    <mergeCell ref="A7:B7"/>
    <mergeCell ref="A8:B8"/>
    <mergeCell ref="A9:B9"/>
    <mergeCell ref="A12:B12"/>
    <mergeCell ref="A13:B13"/>
    <mergeCell ref="A14:B15"/>
    <mergeCell ref="D14:D15"/>
    <mergeCell ref="A4:B4"/>
    <mergeCell ref="C4:D4"/>
    <mergeCell ref="A1:D1"/>
    <mergeCell ref="A2:B2"/>
    <mergeCell ref="C2:D2"/>
    <mergeCell ref="A3:B3"/>
    <mergeCell ref="C3:D3"/>
  </mergeCells>
  <conditionalFormatting sqref="C8:D13">
    <cfRule type="cellIs" dxfId="20" priority="18" stopIfTrue="1" operator="equal">
      <formula>"C"</formula>
    </cfRule>
    <cfRule type="cellIs" dxfId="19" priority="19" stopIfTrue="1" operator="equal">
      <formula>"B"</formula>
    </cfRule>
    <cfRule type="cellIs" dxfId="18" priority="20" stopIfTrue="1" operator="equal">
      <formula>"A"</formula>
    </cfRule>
    <cfRule type="cellIs" dxfId="17" priority="21" stopIfTrue="1" operator="equal">
      <formula>"D"</formula>
    </cfRule>
  </conditionalFormatting>
  <conditionalFormatting sqref="C12:D13 C8:D9 L5:Q6">
    <cfRule type="cellIs" dxfId="16" priority="17" stopIfTrue="1" operator="equal">
      <formula>"A - Very good performance"</formula>
    </cfRule>
  </conditionalFormatting>
  <conditionalFormatting sqref="C23:C24 C26:C35 C37:C39 C18:C20">
    <cfRule type="cellIs" dxfId="15" priority="9" stopIfTrue="1" operator="equal">
      <formula>"N/A"</formula>
    </cfRule>
    <cfRule type="cellIs" dxfId="14" priority="10" stopIfTrue="1" operator="equal">
      <formula>"Partly"</formula>
    </cfRule>
    <cfRule type="cellIs" dxfId="13" priority="11" stopIfTrue="1" operator="equal">
      <formula>"Yes - completely"</formula>
    </cfRule>
    <cfRule type="cellIs" dxfId="12" priority="12" stopIfTrue="1" operator="equal">
      <formula>"No - not at all"</formula>
    </cfRule>
    <cfRule type="cellIs" dxfId="11" priority="13" stopIfTrue="1" operator="equal">
      <formula>"Mostly"</formula>
    </cfRule>
  </conditionalFormatting>
  <conditionalFormatting sqref="D43">
    <cfRule type="cellIs" dxfId="10" priority="6" stopIfTrue="1" operator="equal">
      <formula>"Revise and resubmit"</formula>
    </cfRule>
    <cfRule type="cellIs" dxfId="9" priority="7" stopIfTrue="1" operator="equal">
      <formula>"Validated with minor revisions"</formula>
    </cfRule>
    <cfRule type="cellIs" dxfId="8" priority="8" stopIfTrue="1" operator="equal">
      <formula>"Validated"</formula>
    </cfRule>
  </conditionalFormatting>
  <conditionalFormatting sqref="C22">
    <cfRule type="cellIs" dxfId="7" priority="1" stopIfTrue="1" operator="equal">
      <formula>"N/A"</formula>
    </cfRule>
    <cfRule type="cellIs" dxfId="6" priority="2" stopIfTrue="1" operator="equal">
      <formula>"Partly"</formula>
    </cfRule>
    <cfRule type="cellIs" dxfId="5" priority="3" stopIfTrue="1" operator="equal">
      <formula>"Yes - completely"</formula>
    </cfRule>
    <cfRule type="cellIs" dxfId="4" priority="4" stopIfTrue="1" operator="equal">
      <formula>"No - not at all"</formula>
    </cfRule>
    <cfRule type="cellIs" dxfId="3" priority="5" stopIfTrue="1" operator="equal">
      <formula>"Mostly"</formula>
    </cfRule>
  </conditionalFormatting>
  <conditionalFormatting sqref="C12:D13 C8:D9 L5:Q6">
    <cfRule type="cellIs" dxfId="2" priority="14" stopIfTrue="1" operator="equal">
      <formula>"D - Major difficulties"</formula>
    </cfRule>
    <cfRule type="cellIs" dxfId="1" priority="15" stopIfTrue="1" operator="equal">
      <formula>"C - Performing with problems"</formula>
    </cfRule>
    <cfRule type="cellIs" dxfId="0" priority="16" stopIfTrue="1" operator="equal">
      <formula>"B - Good performance"</formula>
    </cfRule>
  </conditionalFormatting>
  <dataValidations count="7">
    <dataValidation type="list" showInputMessage="1" showErrorMessage="1" sqref="N5:O6" xr:uid="{00000000-0002-0000-0000-000000000000}">
      <formula1>"--Select--, A,B,C,D"</formula1>
    </dataValidation>
    <dataValidation type="list" allowBlank="1" showInputMessage="1" showErrorMessage="1" sqref="C4:D4" xr:uid="{00000000-0002-0000-0000-000001000000}">
      <formula1>"--Select--, Health, Agriculture, Governance, Infrastructure, Education, Other"</formula1>
    </dataValidation>
    <dataValidation type="list" showInputMessage="1" showErrorMessage="1" sqref="C10:D11" xr:uid="{00000000-0002-0000-0000-000002000000}">
      <formula1>"--Select--, A, B, C, D"</formula1>
    </dataValidation>
    <dataValidation showInputMessage="1" showErrorMessage="1" sqref="C9:D9" xr:uid="{00000000-0002-0000-0000-000003000000}"/>
    <dataValidation type="list" showInputMessage="1" showErrorMessage="1" sqref="C8:D8 C12:D13 L5:M6 P5:Q6" xr:uid="{00000000-0002-0000-0000-000004000000}">
      <formula1>"--Select--, A - Very good performance, B - Good performance, C - Performing with problems, D - Major difficulties"</formula1>
    </dataValidation>
    <dataValidation type="list" showInputMessage="1" showErrorMessage="1" sqref="C22:C24 C26:C35 C37:C39 C18:C20" xr:uid="{00000000-0002-0000-0000-000005000000}">
      <formula1>"--Select--, Yes - completely,Mostly,Partly,No - not at all, N/A"</formula1>
    </dataValidation>
    <dataValidation type="list" allowBlank="1" showInputMessage="1" showErrorMessage="1" sqref="D43" xr:uid="{00000000-0002-0000-0000-000006000000}">
      <formula1>"--Select--, Validated, Validated with minor revisions, Revise and resubmit"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BTC CHIDUO</dc:creator>
  <cp:lastModifiedBy>Katrien</cp:lastModifiedBy>
  <dcterms:created xsi:type="dcterms:W3CDTF">2018-03-26T13:02:17Z</dcterms:created>
  <dcterms:modified xsi:type="dcterms:W3CDTF">2019-03-21T09:40:42Z</dcterms:modified>
</cp:coreProperties>
</file>